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Alex\Documents\Unterlagen\THW\Dienstplan\2019\Stand 2019_10_05\"/>
    </mc:Choice>
  </mc:AlternateContent>
  <xr:revisionPtr revIDLastSave="0" documentId="8_{181A8A82-CB0C-4649-A00C-675AD994230C}" xr6:coauthVersionLast="45" xr6:coauthVersionMax="45" xr10:uidLastSave="{00000000-0000-0000-0000-000000000000}"/>
  <bookViews>
    <workbookView xWindow="-120" yWindow="-120" windowWidth="29040" windowHeight="15840" tabRatio="800" activeTab="1" xr2:uid="{A1D76FC0-0614-4F56-BFE5-6925B32F1087}"/>
  </bookViews>
  <sheets>
    <sheet name="Hinweise" sheetId="2" r:id="rId1"/>
    <sheet name="Alle Einheiten" sheetId="3" r:id="rId2"/>
    <sheet name="Zugtrupp" sheetId="4" r:id="rId3"/>
    <sheet name="1. Bergung" sheetId="5" r:id="rId4"/>
    <sheet name="2. Bergung" sheetId="6" r:id="rId5"/>
    <sheet name="FGr Infrastruktur" sheetId="7" r:id="rId6"/>
    <sheet name="FGr-Räumen" sheetId="8" r:id="rId7"/>
    <sheet name="FGr-Wassergefahren" sheetId="9" r:id="rId8"/>
    <sheet name="FGr-WP" sheetId="10" r:id="rId9"/>
    <sheet name="Tauchgruppe" sheetId="11" r:id="rId10"/>
    <sheet name="OV Stab" sheetId="12" r:id="rId11"/>
    <sheet name="Jugend" sheetId="13" r:id="rId12"/>
    <sheet name="Grundausbildung" sheetId="14" r:id="rId13"/>
    <sheet name="THV-Dienste" sheetId="15" r:id="rId14"/>
    <sheet name="Jour-Dienste" sheetId="16" r:id="rId15"/>
  </sheets>
  <externalReferences>
    <externalReference r:id="rId16"/>
  </externalReferences>
  <definedNames>
    <definedName name="_xlnm._FilterDatabase" localSheetId="3" hidden="1">'1. Bergung'!$G$2:$Q$89</definedName>
    <definedName name="_xlnm._FilterDatabase" localSheetId="4" hidden="1">'2. Bergung'!$G$2:$Q$89</definedName>
    <definedName name="_xlnm._FilterDatabase" localSheetId="1" hidden="1">'Alle Einheiten'!$B$2:$U$249</definedName>
    <definedName name="_xlnm._FilterDatabase" localSheetId="5" hidden="1">'FGr Infrastruktur'!$G$2:$Q$88</definedName>
    <definedName name="_xlnm._FilterDatabase" localSheetId="6" hidden="1">'FGr-Räumen'!$G$2:$Q$86</definedName>
    <definedName name="_xlnm._FilterDatabase" localSheetId="7" hidden="1">'FGr-Wassergefahren'!$G$2:$Q$90</definedName>
    <definedName name="_xlnm._FilterDatabase" localSheetId="8" hidden="1">'FGr-WP'!$G$2:$Q$92</definedName>
    <definedName name="_xlnm._FilterDatabase" localSheetId="12" hidden="1">Grundausbildung!$G$2:$Q$37</definedName>
    <definedName name="_xlnm._FilterDatabase" localSheetId="14" hidden="1">'Jour-Dienste'!$G$2:$Q$2</definedName>
    <definedName name="_xlnm._FilterDatabase" localSheetId="11" hidden="1">Jugend!$G$2:$Q$28</definedName>
    <definedName name="_xlnm._FilterDatabase" localSheetId="10" hidden="1">'OV Stab'!$G$2:$Q$96</definedName>
    <definedName name="_xlnm._FilterDatabase" localSheetId="9" hidden="1">Tauchgruppe!$G$2:$Q$94</definedName>
    <definedName name="_xlnm._FilterDatabase" localSheetId="13" hidden="1">'THV-Dienste'!$G$2:$O$2</definedName>
    <definedName name="_xlnm._FilterDatabase" localSheetId="2" hidden="1">Zugtrupp!$G$2:$Q$86</definedName>
    <definedName name="_xlnm.Print_Area" localSheetId="3">'1. Bergung'!$A$1:$V$99</definedName>
    <definedName name="_xlnm.Print_Area" localSheetId="4">'2. Bergung'!$A$1:$V$99</definedName>
    <definedName name="_xlnm.Print_Area" localSheetId="1">'Alle Einheiten'!$A$1:$V$258</definedName>
    <definedName name="_xlnm.Print_Area" localSheetId="5">'FGr Infrastruktur'!$A$1:$V$98</definedName>
    <definedName name="_xlnm.Print_Area" localSheetId="6">'FGr-Räumen'!$A$1:$V$96</definedName>
    <definedName name="_xlnm.Print_Area" localSheetId="7">'FGr-Wassergefahren'!$A$1:$V$100</definedName>
    <definedName name="_xlnm.Print_Area" localSheetId="8">'FGr-WP'!$A$1:$V$102</definedName>
    <definedName name="_xlnm.Print_Area" localSheetId="12">Grundausbildung!$A$1:$V$46</definedName>
    <definedName name="_xlnm.Print_Area" localSheetId="0">Hinweise!$A$1:$G$31</definedName>
    <definedName name="_xlnm.Print_Area" localSheetId="14">'Jour-Dienste'!$A$1:$V$63</definedName>
    <definedName name="_xlnm.Print_Area" localSheetId="11">Jugend!$A$1:$V$37</definedName>
    <definedName name="_xlnm.Print_Area" localSheetId="10">'OV Stab'!$A$1:$V$106</definedName>
    <definedName name="_xlnm.Print_Area" localSheetId="9">Tauchgruppe!$A$1:$V$104</definedName>
    <definedName name="_xlnm.Print_Area" localSheetId="13">'THV-Dienste'!$A$1:$U$58</definedName>
    <definedName name="_xlnm.Print_Area" localSheetId="2">Zugtrupp!$A$1:$V$96</definedName>
    <definedName name="_xlnm.Print_Titles" localSheetId="3">'1. Bergung'!$1:$2</definedName>
    <definedName name="_xlnm.Print_Titles" localSheetId="4">'2. Bergung'!$1:$2</definedName>
    <definedName name="_xlnm.Print_Titles" localSheetId="1">'Alle Einheiten'!$1:$2</definedName>
    <definedName name="_xlnm.Print_Titles" localSheetId="5">'FGr Infrastruktur'!$1:$2</definedName>
    <definedName name="_xlnm.Print_Titles" localSheetId="6">'FGr-Räumen'!$1:$2</definedName>
    <definedName name="_xlnm.Print_Titles" localSheetId="7">'FGr-Wassergefahren'!$1:$2</definedName>
    <definedName name="_xlnm.Print_Titles" localSheetId="8">'FGr-WP'!$1:$2</definedName>
    <definedName name="_xlnm.Print_Titles" localSheetId="12">Grundausbildung!$1:$2</definedName>
    <definedName name="_xlnm.Print_Titles" localSheetId="14">'Jour-Dienste'!$1:$2</definedName>
    <definedName name="_xlnm.Print_Titles" localSheetId="11">Jugend!$1:$2</definedName>
    <definedName name="_xlnm.Print_Titles" localSheetId="10">'OV Stab'!$1:$2</definedName>
    <definedName name="_xlnm.Print_Titles" localSheetId="9">Tauchgruppe!$1:$2</definedName>
    <definedName name="_xlnm.Print_Titles" localSheetId="13">'THV-Dienste'!$1:$2</definedName>
    <definedName name="_xlnm.Print_Titles" localSheetId="2">Zugtrupp!$1:$2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7" i="3" l="1"/>
  <c r="B247" i="3"/>
  <c r="F246" i="3"/>
  <c r="B246" i="3"/>
  <c r="F245" i="3"/>
  <c r="B245" i="3"/>
  <c r="F244" i="3"/>
  <c r="B244" i="3"/>
  <c r="F243" i="3"/>
  <c r="B243" i="3"/>
  <c r="F242" i="3"/>
  <c r="B242" i="3"/>
  <c r="F241" i="3"/>
  <c r="B241" i="3"/>
  <c r="F240" i="3"/>
  <c r="B240" i="3"/>
  <c r="F239" i="3"/>
  <c r="B239" i="3"/>
  <c r="F238" i="3"/>
  <c r="B238" i="3"/>
  <c r="F237" i="3"/>
  <c r="B237" i="3"/>
  <c r="F236" i="3"/>
  <c r="B236" i="3"/>
  <c r="F235" i="3"/>
  <c r="B235" i="3"/>
  <c r="F234" i="3"/>
  <c r="B234" i="3"/>
  <c r="F233" i="3"/>
  <c r="B233" i="3"/>
  <c r="F232" i="3"/>
  <c r="B232" i="3"/>
  <c r="F231" i="3"/>
  <c r="B231" i="3"/>
  <c r="F230" i="3"/>
  <c r="B230" i="3"/>
  <c r="F229" i="3"/>
  <c r="B229" i="3"/>
  <c r="F228" i="3"/>
  <c r="B228" i="3"/>
  <c r="F227" i="3"/>
  <c r="B227" i="3"/>
  <c r="F226" i="3"/>
  <c r="B226" i="3"/>
  <c r="F225" i="3"/>
  <c r="B225" i="3"/>
  <c r="F224" i="3"/>
  <c r="B224" i="3"/>
  <c r="F223" i="3"/>
  <c r="B223" i="3"/>
  <c r="F222" i="3"/>
  <c r="B222" i="3"/>
  <c r="F221" i="3"/>
  <c r="B221" i="3"/>
  <c r="F220" i="3"/>
  <c r="B220" i="3"/>
  <c r="F219" i="3"/>
  <c r="B219" i="3"/>
  <c r="F218" i="3"/>
  <c r="B218" i="3"/>
  <c r="F217" i="3"/>
  <c r="B217" i="3"/>
  <c r="F216" i="3"/>
  <c r="B216" i="3"/>
  <c r="F215" i="3"/>
  <c r="B215" i="3"/>
  <c r="F214" i="3"/>
  <c r="B214" i="3"/>
  <c r="F213" i="3"/>
  <c r="B213" i="3"/>
  <c r="F212" i="3"/>
  <c r="B212" i="3"/>
  <c r="F211" i="3"/>
  <c r="B211" i="3"/>
  <c r="F210" i="3"/>
  <c r="B210" i="3"/>
  <c r="F209" i="3"/>
  <c r="B209" i="3"/>
  <c r="F208" i="3"/>
  <c r="B208" i="3"/>
  <c r="F207" i="3"/>
  <c r="B207" i="3"/>
  <c r="F206" i="3"/>
  <c r="B206" i="3"/>
  <c r="F205" i="3"/>
  <c r="B205" i="3"/>
  <c r="F204" i="3"/>
  <c r="B204" i="3"/>
  <c r="F203" i="3"/>
  <c r="B203" i="3"/>
  <c r="F202" i="3"/>
  <c r="B202" i="3"/>
  <c r="F201" i="3"/>
  <c r="B201" i="3"/>
  <c r="F200" i="3"/>
  <c r="B200" i="3"/>
  <c r="F199" i="3"/>
  <c r="B199" i="3"/>
  <c r="F198" i="3"/>
  <c r="B198" i="3"/>
  <c r="F197" i="3"/>
  <c r="B197" i="3"/>
  <c r="F196" i="3"/>
  <c r="B196" i="3"/>
  <c r="F195" i="3"/>
  <c r="B195" i="3"/>
  <c r="F194" i="3"/>
  <c r="B194" i="3"/>
  <c r="F193" i="3"/>
  <c r="B193" i="3"/>
  <c r="F192" i="3"/>
  <c r="B192" i="3"/>
  <c r="F191" i="3"/>
  <c r="B191" i="3"/>
  <c r="F190" i="3"/>
  <c r="B190" i="3"/>
  <c r="F189" i="3"/>
  <c r="B189" i="3"/>
  <c r="F188" i="3"/>
  <c r="B188" i="3"/>
  <c r="F187" i="3"/>
  <c r="B187" i="3"/>
  <c r="F186" i="3"/>
  <c r="B186" i="3"/>
  <c r="F185" i="3"/>
  <c r="B185" i="3"/>
  <c r="F184" i="3"/>
  <c r="B184" i="3"/>
  <c r="F183" i="3"/>
  <c r="B183" i="3"/>
  <c r="F182" i="3"/>
  <c r="B182" i="3"/>
  <c r="F181" i="3"/>
  <c r="B181" i="3"/>
  <c r="F180" i="3"/>
  <c r="B180" i="3"/>
  <c r="F179" i="3"/>
  <c r="B179" i="3"/>
  <c r="F178" i="3"/>
  <c r="B178" i="3"/>
  <c r="F177" i="3"/>
  <c r="B177" i="3"/>
  <c r="F176" i="3"/>
  <c r="B176" i="3"/>
  <c r="F175" i="3"/>
  <c r="B175" i="3"/>
  <c r="F174" i="3"/>
  <c r="B174" i="3"/>
  <c r="F173" i="3"/>
  <c r="B173" i="3"/>
  <c r="F172" i="3"/>
  <c r="B172" i="3"/>
  <c r="F171" i="3"/>
  <c r="B171" i="3"/>
  <c r="F170" i="3"/>
  <c r="B170" i="3"/>
  <c r="F169" i="3"/>
  <c r="B169" i="3"/>
  <c r="F168" i="3"/>
  <c r="B168" i="3"/>
  <c r="F167" i="3"/>
  <c r="B167" i="3"/>
  <c r="F166" i="3"/>
  <c r="B166" i="3"/>
  <c r="F165" i="3"/>
  <c r="B165" i="3"/>
  <c r="F164" i="3"/>
  <c r="B164" i="3"/>
  <c r="F163" i="3"/>
  <c r="B163" i="3"/>
  <c r="F162" i="3"/>
  <c r="B162" i="3"/>
  <c r="F161" i="3"/>
  <c r="B161" i="3"/>
  <c r="F160" i="3"/>
  <c r="B160" i="3"/>
  <c r="F159" i="3"/>
  <c r="B159" i="3"/>
  <c r="F158" i="3"/>
  <c r="B158" i="3"/>
  <c r="F157" i="3"/>
  <c r="B157" i="3"/>
  <c r="F156" i="3"/>
  <c r="B156" i="3"/>
  <c r="F155" i="3"/>
  <c r="B155" i="3"/>
  <c r="F154" i="3"/>
  <c r="B154" i="3"/>
  <c r="F153" i="3"/>
  <c r="B153" i="3"/>
  <c r="F152" i="3"/>
  <c r="B152" i="3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A2" i="2"/>
</calcChain>
</file>

<file path=xl/sharedStrings.xml><?xml version="1.0" encoding="utf-8"?>
<sst xmlns="http://schemas.openxmlformats.org/spreadsheetml/2006/main" count="12477" uniqueCount="224">
  <si>
    <t>Treffpunkt:</t>
  </si>
  <si>
    <t>jeweils 15 Minuten vor Ausbildungsbeginn in der Unterkunft
Das Parken im Hof ist nur den eingeteilten Kraftfahrern und Führungskräften gestattet!
Beim THV-Dienst ist der Treffpunkt bereits 30 Minuten vor der angegebenen Uhrzeit!</t>
  </si>
  <si>
    <t>Auszug aus der THW-Mitwirkungsrichtlinie Pflichten des Helfers(§8)</t>
  </si>
  <si>
    <t>(1)  Die  Teilnahme  an  Aktivitäten  des  THW,  insbesondere  im  Ortsverband,  ist  eine wichtige Voraussetzung für die Sicherstellung der Anforderungen im Einsatz und die Einbindung in die Gemeinschaft</t>
  </si>
  <si>
    <t>(2)  Helferinnen und Helfer haben insbesondere</t>
  </si>
  <si>
    <t>•</t>
  </si>
  <si>
    <t>sich entsprechend ihrer Eignung und Aufgabe für den Einsatz ausbilden zu lassen und an Einsätzen teilzunehmen</t>
  </si>
  <si>
    <t>an den für sie nach Dienst- und Ausbildungsplan angesetzten Dienstveranstaltungen teilzunehmen</t>
  </si>
  <si>
    <t>dienstlichen Vorschriften und Weisungen nachzukommen</t>
  </si>
  <si>
    <t>sich in die Gemeinschaft einzufügen, sich gemäß den THW-Leitsätzen zu verhalten und das Ansehen des THW in der Öffentlichkeit nicht zu schädigen</t>
  </si>
  <si>
    <t>überlassene  Ausstattung,  Fahrzeuge,  Gerät  und  Einrichtungen  sorgfältig  zu behandeln und grundsätzlich nur zu dienstlichen Zwecken zu verwenden</t>
  </si>
  <si>
    <t>Ausstattung bei Ausscheiden aus dem THW unverzüglich zurückzugeben</t>
  </si>
  <si>
    <t>die notwendigen persönlichen Daten zur Verfügung zu stellen</t>
  </si>
  <si>
    <t>an den notwendigen medizinischen Untersuchungen teilzunehmen</t>
  </si>
  <si>
    <t>während des Dienstes auf Alkohol oder sonstige berauschende Mittel zu verzichten. Die bzw. der zuständige Vorgesetzte oder Leitende kann von dem Alkoholverbot Ausnahmen zulassen</t>
  </si>
  <si>
    <t>(3) Abwesenheiten</t>
  </si>
  <si>
    <t>vorhersehbare Abwesenheiten sind der zuständigen Führungskraft 14 Tage vor Eintritt anzuzeigen</t>
  </si>
  <si>
    <t>unvorhersehbare Abwesenheiten sind unverzüglich nach deren Beginn anzuzeigen</t>
  </si>
  <si>
    <t>(4) Bekleidung</t>
  </si>
  <si>
    <t>Bis auf die im Dienstplan genannten Ausnahmen ist immer der THW MFA zu tragen. Hierzu gehört auch das T-Shirt, Stiefel, Helm und Handschuhe.</t>
  </si>
  <si>
    <t>Näheres ist in der Bekleidungsrichtlinie 1.6  Trageweise der Bekleidung geregelt: (2) Die Bekleidung ist grundsätzlich gemäß Trageordnung zu tragen (Kapitel 2 „Bekleidungsformen im THW“ (S. 14)).</t>
  </si>
  <si>
    <t>Erreichbarkeit Unterkunft:</t>
  </si>
  <si>
    <t>Tel:</t>
  </si>
  <si>
    <t>08031/13110</t>
  </si>
  <si>
    <t>Fax:</t>
  </si>
  <si>
    <t>08031/34926</t>
  </si>
  <si>
    <t>Tag</t>
  </si>
  <si>
    <t>Datum</t>
  </si>
  <si>
    <r>
      <t>Uhrzeit</t>
    </r>
    <r>
      <rPr>
        <b/>
        <sz val="12"/>
        <rFont val="Arial"/>
        <family val="2"/>
      </rPr>
      <t/>
    </r>
  </si>
  <si>
    <t>Std</t>
  </si>
  <si>
    <t>Zugtrupp</t>
  </si>
  <si>
    <t>1. Bergung</t>
  </si>
  <si>
    <t>2. Bergung</t>
  </si>
  <si>
    <t>FGr-Infrastruktur</t>
  </si>
  <si>
    <t>FGr-Räumen</t>
  </si>
  <si>
    <t>FGr-Wassergefahren</t>
  </si>
  <si>
    <t>FGr-W/P</t>
  </si>
  <si>
    <t>Tauchgruppe</t>
  </si>
  <si>
    <t>OV Stab</t>
  </si>
  <si>
    <t>Jugend</t>
  </si>
  <si>
    <t>Grundausbildung</t>
  </si>
  <si>
    <t>Inhalt
[ ] = betroffene Helfer</t>
  </si>
  <si>
    <t>Art</t>
  </si>
  <si>
    <t xml:space="preserve">Ort </t>
  </si>
  <si>
    <t>LT</t>
  </si>
  <si>
    <t>Stand:</t>
  </si>
  <si>
    <t>von</t>
  </si>
  <si>
    <t>bis</t>
  </si>
  <si>
    <t>Jahr:</t>
  </si>
  <si>
    <t>x</t>
  </si>
  <si>
    <t>Jour-Dienst</t>
  </si>
  <si>
    <t>DL</t>
  </si>
  <si>
    <t>UK</t>
  </si>
  <si>
    <t>GrFü</t>
  </si>
  <si>
    <t>THV-Dienst</t>
  </si>
  <si>
    <t>StH</t>
  </si>
  <si>
    <t>BAB</t>
  </si>
  <si>
    <t>Drei-Königs-Tauchen DLRG Tegernsee</t>
  </si>
  <si>
    <t>A</t>
  </si>
  <si>
    <t>Tegernsee</t>
  </si>
  <si>
    <t>FKS [nur Führungskräfte]</t>
  </si>
  <si>
    <t>DA</t>
  </si>
  <si>
    <t>OB</t>
  </si>
  <si>
    <t>Einführung ins Dienstjahr - Jugend</t>
  </si>
  <si>
    <t>OJB</t>
  </si>
  <si>
    <t>Einführung ins Dienstjahr &amp; UVV-Belehrung</t>
  </si>
  <si>
    <t>ZF</t>
  </si>
  <si>
    <t>LA 2 - CBRN (Rosenheim)</t>
  </si>
  <si>
    <t>AB</t>
  </si>
  <si>
    <t>BÖ-Workshop</t>
  </si>
  <si>
    <t>Bayerwald</t>
  </si>
  <si>
    <t>RSt</t>
  </si>
  <si>
    <t>Erste Hilfe Kurs</t>
  </si>
  <si>
    <t>Dienstbesprechung EFÜ &amp; FaBe</t>
  </si>
  <si>
    <t>Bad Tölz</t>
  </si>
  <si>
    <t>Sprechfunk</t>
  </si>
  <si>
    <t>Theorieausbildung FGr-W/P</t>
  </si>
  <si>
    <t>UVV-Belehrung &amp; THV-Einweisung</t>
  </si>
  <si>
    <t>Ausbildung der Gruppen</t>
  </si>
  <si>
    <t>Ausbildung Sprechfunk GA (Bad Tölz)</t>
  </si>
  <si>
    <t>Eistauchen</t>
  </si>
  <si>
    <t>Fortbildung SAN-Helfer</t>
  </si>
  <si>
    <t>MHD</t>
  </si>
  <si>
    <t>Theorieausbildung FGr-I</t>
  </si>
  <si>
    <t>Jahreshauptversammlung - Jugend</t>
  </si>
  <si>
    <t>LA 4 &amp; 5</t>
  </si>
  <si>
    <t>IDS FGr-I (Kehlheim)</t>
  </si>
  <si>
    <t>IDS</t>
  </si>
  <si>
    <t>Kehlheim</t>
  </si>
  <si>
    <t>LV</t>
  </si>
  <si>
    <t>Fischessen Tauchgruppe [gem. Einladung]</t>
  </si>
  <si>
    <t>TGl</t>
  </si>
  <si>
    <t>OAS [nur Führungskräfte]</t>
  </si>
  <si>
    <t>Beleuchtung</t>
  </si>
  <si>
    <t>Jahreshauptversammlung Verein</t>
  </si>
  <si>
    <t>Verein</t>
  </si>
  <si>
    <t>Dienstbesprechung OB &amp; stv. OB</t>
  </si>
  <si>
    <t>Preisschafkopfen THW</t>
  </si>
  <si>
    <t>BÖ</t>
  </si>
  <si>
    <t>Lehrgang Jugendbetreuer [OJB &amp; stv. OJB]</t>
  </si>
  <si>
    <t>BA</t>
  </si>
  <si>
    <t>extern</t>
  </si>
  <si>
    <t>LA 7</t>
  </si>
  <si>
    <t>Belastungsübung Atemschutzgeräteträger [alle AGT]</t>
  </si>
  <si>
    <t>Kraftfahrerausbildung [eingeteilte KF]</t>
  </si>
  <si>
    <t>Kartenkunde</t>
  </si>
  <si>
    <t>Ausbildung Einsatztagebuch</t>
  </si>
  <si>
    <t>Fotoshooting OROS [eingeteilte Helfer]</t>
  </si>
  <si>
    <t>LA 10</t>
  </si>
  <si>
    <t>Vorbereitung Prüfung Bergungstaucher II</t>
  </si>
  <si>
    <t>Prüfung Bergungstaucher II</t>
  </si>
  <si>
    <t>K-Alarmübung OMV</t>
  </si>
  <si>
    <t>BRENTA 2019</t>
  </si>
  <si>
    <t>Ü</t>
  </si>
  <si>
    <t>Padua</t>
  </si>
  <si>
    <t>LA 1-11 Wiederholung</t>
  </si>
  <si>
    <t>Götschen</t>
  </si>
  <si>
    <t>Retten aus Trümmern</t>
  </si>
  <si>
    <t>Rosenheim in Bewegung [eingeteilte Helfer]</t>
  </si>
  <si>
    <t>GA-Prüfung (Rosenheim) [eingeteilte Helfer]</t>
  </si>
  <si>
    <t>BuPol</t>
  </si>
  <si>
    <t>Ausbildung Helmtauchgerät</t>
  </si>
  <si>
    <t>Sommerfest Steelcase - Kistenstapeln [eingeteilte Helfer]</t>
  </si>
  <si>
    <t>Elterntag Jugend [eingeteilte Helfer]</t>
  </si>
  <si>
    <t>J</t>
  </si>
  <si>
    <t>Einsatzübung Atemschutzgeräteträger [alle AGT]</t>
  </si>
  <si>
    <t>Vatertagsausflug</t>
  </si>
  <si>
    <t>WüPl</t>
  </si>
  <si>
    <t>Vereinsausflug</t>
  </si>
  <si>
    <t>Ausbildung FGr-W/P</t>
  </si>
  <si>
    <t>Zeltlager am WüPl</t>
  </si>
  <si>
    <t>Ausbildung Lagekarte</t>
  </si>
  <si>
    <t>3-Tages-Ausbildung</t>
  </si>
  <si>
    <t>Spülen Steg WW Pietzing</t>
  </si>
  <si>
    <t>Tag der Hilfsorganisationen [eingeteilte Helfer]</t>
  </si>
  <si>
    <t>Kreisjugendfeuerwehrtag</t>
  </si>
  <si>
    <t>OVB-Familientag [eingeteilte Helfer]</t>
  </si>
  <si>
    <t>Liegenschaftspflege</t>
  </si>
  <si>
    <t>Gruppenführerbesprechung [nur GrFü]</t>
  </si>
  <si>
    <t>Strongmen-Turnier Ellwangen [eingeteilte Helfer]</t>
  </si>
  <si>
    <t>Aufbau Wiesntor groß [eingeteilte Helfer]</t>
  </si>
  <si>
    <t>WV</t>
  </si>
  <si>
    <t>Verfügungszeit Inndammfest [eingeteilte Helfer]</t>
  </si>
  <si>
    <t>Inndammfest</t>
  </si>
  <si>
    <t>Abbau Inndammfest</t>
  </si>
  <si>
    <t>Aufbau Wiesntor klein [eingeteilte Helfer]</t>
  </si>
  <si>
    <t>Wiesnbesuch</t>
  </si>
  <si>
    <t>Wiesn</t>
  </si>
  <si>
    <t>Bewegen von Lasten</t>
  </si>
  <si>
    <t>Abbau Wiesntor klein [eingeteilte Helfer]</t>
  </si>
  <si>
    <r>
      <t xml:space="preserve">LA 10 Grundlagen der Bergung </t>
    </r>
    <r>
      <rPr>
        <b/>
        <sz val="10"/>
        <rFont val="Arial"/>
        <family val="2"/>
      </rPr>
      <t>[GA 2019]</t>
    </r>
  </si>
  <si>
    <r>
      <t xml:space="preserve">LA 1 &amp; Start neue GA (VHS Termin) </t>
    </r>
    <r>
      <rPr>
        <b/>
        <sz val="10"/>
        <rFont val="Arial"/>
        <family val="2"/>
      </rPr>
      <t>[GA 2020]</t>
    </r>
  </si>
  <si>
    <t>Fortbildung EFÜ &amp; FaBe</t>
  </si>
  <si>
    <t>Abbau Wiesntor groß [eingeteilte Helfer]</t>
  </si>
  <si>
    <t>Gesteinsbearbeitung</t>
  </si>
  <si>
    <t>LA 2 - CBRN (Starnberg)</t>
  </si>
  <si>
    <t>Starnberg</t>
  </si>
  <si>
    <r>
      <t xml:space="preserve">LA 3 + 4 + 10  Leinen - Leitern - Bergung </t>
    </r>
    <r>
      <rPr>
        <b/>
        <sz val="10"/>
        <rFont val="Arial"/>
        <family val="2"/>
      </rPr>
      <t>[GA 2019]</t>
    </r>
  </si>
  <si>
    <r>
      <t>Jour-Dienst</t>
    </r>
    <r>
      <rPr>
        <b/>
        <sz val="10"/>
        <rFont val="Arial"/>
        <family val="2"/>
      </rPr>
      <t xml:space="preserve"> [GA 2019]</t>
    </r>
  </si>
  <si>
    <t>Hydraulische Rettungsgeräte</t>
  </si>
  <si>
    <t>LA 9 - ENT (Geretsried)</t>
  </si>
  <si>
    <t>Geretsried</t>
  </si>
  <si>
    <r>
      <t>LA 5 + 8   Beleuchtung - Pumpen (Wasserg.)</t>
    </r>
    <r>
      <rPr>
        <b/>
        <sz val="10"/>
        <rFont val="Arial"/>
        <family val="2"/>
      </rPr>
      <t xml:space="preserve"> [GA 2019]</t>
    </r>
  </si>
  <si>
    <t>Theorieausbildiung FGr-I</t>
  </si>
  <si>
    <t>Leistungsabzeichen in Miesbach</t>
  </si>
  <si>
    <r>
      <t>LA 3 &amp; 4</t>
    </r>
    <r>
      <rPr>
        <b/>
        <sz val="10"/>
        <rFont val="Arial"/>
        <family val="2"/>
      </rPr>
      <t xml:space="preserve"> [GA 2019]</t>
    </r>
  </si>
  <si>
    <r>
      <t>LA 6  Holz-Gestein-Metall (VHS Termin)</t>
    </r>
    <r>
      <rPr>
        <b/>
        <sz val="10"/>
        <rFont val="Arial"/>
        <family val="2"/>
      </rPr>
      <t xml:space="preserve"> [GA 2020]</t>
    </r>
  </si>
  <si>
    <t>AB-Workshop</t>
  </si>
  <si>
    <t>Valepp</t>
  </si>
  <si>
    <t>Arbeiten mit Leinen</t>
  </si>
  <si>
    <t>Ausbildung FGr-W</t>
  </si>
  <si>
    <t>Fackelschwimmen</t>
  </si>
  <si>
    <t>UK / Inn</t>
  </si>
  <si>
    <r>
      <t xml:space="preserve">Wiederholung LA 1-10 </t>
    </r>
    <r>
      <rPr>
        <b/>
        <sz val="10"/>
        <rFont val="Arial"/>
        <family val="2"/>
      </rPr>
      <t>[GA 2019]</t>
    </r>
  </si>
  <si>
    <t>Materialerhaltung</t>
  </si>
  <si>
    <t>Kraftfahrerbelehrung [alle KF]</t>
  </si>
  <si>
    <t>THW-Ehrenabend [gem. Einladung]</t>
  </si>
  <si>
    <r>
      <t>GA-Prüfung (Weilheim)</t>
    </r>
    <r>
      <rPr>
        <b/>
        <sz val="10"/>
        <rFont val="Arial"/>
        <family val="2"/>
      </rPr>
      <t xml:space="preserve"> [GA 2019]</t>
    </r>
  </si>
  <si>
    <t>Weilheim</t>
  </si>
  <si>
    <r>
      <t xml:space="preserve">LA 8 Hochwasserschutz (VHS Termin) </t>
    </r>
    <r>
      <rPr>
        <b/>
        <sz val="10"/>
        <rFont val="Arial"/>
        <family val="2"/>
      </rPr>
      <t>[GA 2020]</t>
    </r>
  </si>
  <si>
    <t>IDS FGr-W/P Lohr a. M.</t>
  </si>
  <si>
    <t>Lohr a. M.</t>
  </si>
  <si>
    <t>IDS Basiseinheiten</t>
  </si>
  <si>
    <t>Tauchen</t>
  </si>
  <si>
    <t>Aising</t>
  </si>
  <si>
    <t>Aufbau Weihnachtsmarkt [eingeteilte Helfer]</t>
  </si>
  <si>
    <t>Volkstrauertag</t>
  </si>
  <si>
    <t>Übernachtung UK</t>
  </si>
  <si>
    <r>
      <t>LA 6 Holz-Gestein-Metall (VHS Termin)</t>
    </r>
    <r>
      <rPr>
        <b/>
        <sz val="10"/>
        <rFont val="Arial"/>
        <family val="2"/>
      </rPr>
      <t xml:space="preserve"> [GA 2020]</t>
    </r>
  </si>
  <si>
    <t>Dienstplanerstellung / Gruppenführerbesprechung</t>
  </si>
  <si>
    <t>Barbarafeier</t>
  </si>
  <si>
    <t>Kinobesuch mit Jugendfeuerwehr</t>
  </si>
  <si>
    <t>Weihnachtstauchen</t>
  </si>
  <si>
    <t>Abbau Weihnachtsmarkt [eingeteilte Helfer]</t>
  </si>
  <si>
    <t>Es können im Jahr 2 Alarmübungen angesetzt werden</t>
  </si>
  <si>
    <t>Dienst-Art</t>
  </si>
  <si>
    <t>Dienst allgemein</t>
  </si>
  <si>
    <t>Ausbildung</t>
  </si>
  <si>
    <t>Dienst Liegenschaft</t>
  </si>
  <si>
    <t>Bereichsausbildung</t>
  </si>
  <si>
    <t>DT</t>
  </si>
  <si>
    <t>Dienst Technik</t>
  </si>
  <si>
    <t>A ÖG</t>
  </si>
  <si>
    <t>Ausbildung Örtliche Gefahrenabwehr</t>
  </si>
  <si>
    <t>Übung</t>
  </si>
  <si>
    <t>Sonstige technische Hilfeleistung</t>
  </si>
  <si>
    <t>Jugendarbeit</t>
  </si>
  <si>
    <t>Ideelle Spezialisierung</t>
  </si>
  <si>
    <t>Uhrzeit</t>
  </si>
  <si>
    <t>Jour-Dienst [GA 2019]</t>
  </si>
  <si>
    <t>LA 10 Grundlagen der Bergung [GA 2019]</t>
  </si>
  <si>
    <t>LA 1 &amp; Start neue GA (VHS Termin) [GA 2020]</t>
  </si>
  <si>
    <t>LA 3 + 4 + 10  Leinen - Leitern - Bergung [GA 2019]</t>
  </si>
  <si>
    <t>LA 5 + 8   Beleuchtung - Pumpen (Wasserg.) [GA 2019]</t>
  </si>
  <si>
    <t>LA 3 &amp; 4 [GA 2019]</t>
  </si>
  <si>
    <t>LA 6  Holz-Gestein-Metall (VHS Termin) [GA 2020]</t>
  </si>
  <si>
    <t>Wiederholung LA 1-10 [GA 2019]</t>
  </si>
  <si>
    <t>GA-Prüfung (Weilheim) [GA 2019]</t>
  </si>
  <si>
    <t>LA 8 Hochwasserschutz (VHS Termin) [GA 2020]</t>
  </si>
  <si>
    <t>LA 6 Holz-Gestein-Metall (VHS Termin) [GA 2020]</t>
  </si>
  <si>
    <t>Führungskraft</t>
  </si>
  <si>
    <t>Kraftfahrer</t>
  </si>
  <si>
    <t>SAN-Helfer</t>
  </si>
  <si>
    <t>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</si>
</sst>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h:mm;@"/>
    <numFmt numFmtId="166" formatCode="[h]:mm"/>
    <numFmt numFmtId="167" formatCode="ddd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" fillId="0" borderId="0"/>
    <xf numFmtId="167" fontId="3" fillId="0" borderId="11" applyNumberFormat="0" applyFont="0" applyFill="0" applyAlignment="0">
      <alignment horizontal="center" vertical="center"/>
    </xf>
  </cellStyleXfs>
  <cellXfs count="3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textRotation="9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textRotation="90"/>
    </xf>
    <xf numFmtId="1" fontId="10" fillId="4" borderId="3" xfId="0" applyNumberFormat="1" applyFont="1" applyFill="1" applyBorder="1" applyAlignment="1">
      <alignment horizontal="center" textRotation="90"/>
    </xf>
    <xf numFmtId="1" fontId="10" fillId="5" borderId="3" xfId="0" applyNumberFormat="1" applyFont="1" applyFill="1" applyBorder="1" applyAlignment="1">
      <alignment horizontal="center" textRotation="90"/>
    </xf>
    <xf numFmtId="1" fontId="10" fillId="6" borderId="3" xfId="0" applyNumberFormat="1" applyFont="1" applyFill="1" applyBorder="1" applyAlignment="1">
      <alignment horizontal="center" textRotation="90"/>
    </xf>
    <xf numFmtId="1" fontId="10" fillId="7" borderId="3" xfId="0" applyNumberFormat="1" applyFont="1" applyFill="1" applyBorder="1" applyAlignment="1">
      <alignment horizontal="center" textRotation="90"/>
    </xf>
    <xf numFmtId="1" fontId="10" fillId="8" borderId="3" xfId="0" applyNumberFormat="1" applyFont="1" applyFill="1" applyBorder="1" applyAlignment="1">
      <alignment horizontal="center" textRotation="90"/>
    </xf>
    <xf numFmtId="1" fontId="10" fillId="9" borderId="3" xfId="0" applyNumberFormat="1" applyFont="1" applyFill="1" applyBorder="1" applyAlignment="1">
      <alignment horizontal="center" textRotation="90"/>
    </xf>
    <xf numFmtId="1" fontId="10" fillId="10" borderId="3" xfId="0" applyNumberFormat="1" applyFont="1" applyFill="1" applyBorder="1" applyAlignment="1">
      <alignment horizontal="center" textRotation="90"/>
    </xf>
    <xf numFmtId="1" fontId="10" fillId="11" borderId="3" xfId="0" applyNumberFormat="1" applyFont="1" applyFill="1" applyBorder="1" applyAlignment="1">
      <alignment horizontal="center" textRotation="90"/>
    </xf>
    <xf numFmtId="1" fontId="10" fillId="12" borderId="3" xfId="0" applyNumberFormat="1" applyFont="1" applyFill="1" applyBorder="1" applyAlignment="1">
      <alignment horizontal="center" textRotation="90"/>
    </xf>
    <xf numFmtId="1" fontId="10" fillId="13" borderId="3" xfId="0" applyNumberFormat="1" applyFont="1" applyFill="1" applyBorder="1" applyAlignment="1">
      <alignment horizontal="center" textRotation="90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2" fillId="2" borderId="6" xfId="0" applyFont="1" applyFill="1" applyBorder="1"/>
    <xf numFmtId="14" fontId="3" fillId="2" borderId="7" xfId="1" applyNumberFormat="1" applyFill="1" applyBorder="1" applyAlignment="1">
      <alignment horizontal="center" vertical="center"/>
    </xf>
    <xf numFmtId="14" fontId="3" fillId="2" borderId="8" xfId="1" applyNumberForma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67" fontId="3" fillId="0" borderId="12" xfId="2" applyBorder="1">
      <alignment horizontal="center" vertical="center"/>
    </xf>
    <xf numFmtId="14" fontId="3" fillId="0" borderId="12" xfId="2" applyNumberFormat="1" applyBorder="1">
      <alignment horizontal="center" vertical="center"/>
    </xf>
    <xf numFmtId="166" fontId="3" fillId="0" borderId="12" xfId="2" applyNumberFormat="1" applyBorder="1">
      <alignment horizontal="center" vertical="center"/>
    </xf>
    <xf numFmtId="0" fontId="3" fillId="0" borderId="12" xfId="2" applyNumberFormat="1" applyBorder="1">
      <alignment horizontal="center" vertical="center"/>
    </xf>
    <xf numFmtId="0" fontId="3" fillId="3" borderId="12" xfId="2" applyNumberFormat="1" applyFill="1" applyBorder="1">
      <alignment horizontal="center" vertical="center"/>
    </xf>
    <xf numFmtId="0" fontId="3" fillId="4" borderId="12" xfId="2" applyNumberFormat="1" applyFill="1" applyBorder="1">
      <alignment horizontal="center" vertical="center"/>
    </xf>
    <xf numFmtId="0" fontId="3" fillId="5" borderId="12" xfId="2" applyNumberFormat="1" applyFill="1" applyBorder="1">
      <alignment horizontal="center" vertical="center"/>
    </xf>
    <xf numFmtId="0" fontId="3" fillId="6" borderId="12" xfId="2" applyNumberFormat="1" applyFill="1" applyBorder="1">
      <alignment horizontal="center" vertical="center"/>
    </xf>
    <xf numFmtId="0" fontId="3" fillId="7" borderId="12" xfId="2" applyNumberFormat="1" applyFill="1" applyBorder="1">
      <alignment horizontal="center" vertical="center"/>
    </xf>
    <xf numFmtId="0" fontId="3" fillId="8" borderId="12" xfId="2" applyNumberFormat="1" applyFill="1" applyBorder="1">
      <alignment horizontal="center" vertical="center"/>
    </xf>
    <xf numFmtId="0" fontId="3" fillId="9" borderId="12" xfId="2" applyNumberFormat="1" applyFill="1" applyBorder="1">
      <alignment horizontal="center" vertical="center"/>
    </xf>
    <xf numFmtId="0" fontId="3" fillId="10" borderId="12" xfId="2" applyNumberFormat="1" applyFill="1" applyBorder="1">
      <alignment horizontal="center" vertical="center"/>
    </xf>
    <xf numFmtId="0" fontId="3" fillId="11" borderId="12" xfId="2" applyNumberFormat="1" applyFill="1" applyBorder="1">
      <alignment horizontal="center" vertical="center"/>
    </xf>
    <xf numFmtId="0" fontId="3" fillId="12" borderId="12" xfId="2" applyNumberFormat="1" applyFill="1" applyBorder="1">
      <alignment horizontal="center" vertical="center"/>
    </xf>
    <xf numFmtId="0" fontId="3" fillId="13" borderId="12" xfId="2" applyNumberFormat="1" applyFill="1" applyBorder="1">
      <alignment horizontal="center" vertical="center"/>
    </xf>
    <xf numFmtId="0" fontId="3" fillId="0" borderId="12" xfId="2" applyNumberFormat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vertical="center"/>
    </xf>
    <xf numFmtId="1" fontId="3" fillId="4" borderId="12" xfId="2" applyNumberFormat="1" applyFill="1" applyBorder="1">
      <alignment horizontal="center" vertical="center"/>
    </xf>
    <xf numFmtId="1" fontId="3" fillId="5" borderId="12" xfId="2" applyNumberFormat="1" applyFill="1" applyBorder="1">
      <alignment horizontal="center" vertical="center"/>
    </xf>
    <xf numFmtId="167" fontId="3" fillId="6" borderId="12" xfId="2" applyFill="1" applyBorder="1">
      <alignment horizontal="center" vertical="center"/>
    </xf>
    <xf numFmtId="167" fontId="3" fillId="7" borderId="12" xfId="2" applyFill="1" applyBorder="1">
      <alignment horizontal="center" vertical="center"/>
    </xf>
    <xf numFmtId="167" fontId="3" fillId="8" borderId="12" xfId="2" applyFill="1" applyBorder="1">
      <alignment horizontal="center" vertical="center"/>
    </xf>
    <xf numFmtId="167" fontId="3" fillId="9" borderId="12" xfId="2" applyFill="1" applyBorder="1">
      <alignment horizontal="center" vertical="center"/>
    </xf>
    <xf numFmtId="1" fontId="3" fillId="10" borderId="12" xfId="2" applyNumberFormat="1" applyFill="1" applyBorder="1">
      <alignment horizontal="center" vertical="center"/>
    </xf>
    <xf numFmtId="1" fontId="3" fillId="11" borderId="12" xfId="2" applyNumberFormat="1" applyFill="1" applyBorder="1">
      <alignment horizontal="center" vertical="center"/>
    </xf>
    <xf numFmtId="1" fontId="3" fillId="12" borderId="12" xfId="2" applyNumberFormat="1" applyFill="1" applyBorder="1">
      <alignment horizontal="center" vertical="center"/>
    </xf>
    <xf numFmtId="167" fontId="3" fillId="13" borderId="12" xfId="2" applyFill="1" applyBorder="1">
      <alignment horizontal="center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167" fontId="3" fillId="0" borderId="12" xfId="2" applyBorder="1" applyAlignment="1">
      <alignment horizontal="left" vertical="center"/>
    </xf>
    <xf numFmtId="167" fontId="3" fillId="0" borderId="12" xfId="0" applyNumberFormat="1" applyFont="1" applyBorder="1" applyAlignment="1">
      <alignment horizontal="center" vertical="center"/>
    </xf>
    <xf numFmtId="14" fontId="3" fillId="0" borderId="12" xfId="1" applyNumberForma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/>
    </xf>
    <xf numFmtId="1" fontId="3" fillId="5" borderId="12" xfId="0" applyNumberFormat="1" applyFont="1" applyFill="1" applyBorder="1" applyAlignment="1">
      <alignment horizontal="center" vertical="center"/>
    </xf>
    <xf numFmtId="167" fontId="3" fillId="6" borderId="12" xfId="0" applyNumberFormat="1" applyFont="1" applyFill="1" applyBorder="1" applyAlignment="1">
      <alignment horizontal="center" vertical="center"/>
    </xf>
    <xf numFmtId="167" fontId="3" fillId="7" borderId="12" xfId="0" applyNumberFormat="1" applyFont="1" applyFill="1" applyBorder="1" applyAlignment="1">
      <alignment horizontal="center" vertical="center"/>
    </xf>
    <xf numFmtId="167" fontId="3" fillId="8" borderId="12" xfId="0" applyNumberFormat="1" applyFont="1" applyFill="1" applyBorder="1" applyAlignment="1">
      <alignment horizontal="center" vertical="center"/>
    </xf>
    <xf numFmtId="167" fontId="3" fillId="9" borderId="12" xfId="0" applyNumberFormat="1" applyFont="1" applyFill="1" applyBorder="1" applyAlignment="1">
      <alignment horizontal="center" vertical="center"/>
    </xf>
    <xf numFmtId="1" fontId="3" fillId="10" borderId="12" xfId="0" applyNumberFormat="1" applyFont="1" applyFill="1" applyBorder="1" applyAlignment="1">
      <alignment horizontal="center" vertical="center"/>
    </xf>
    <xf numFmtId="1" fontId="3" fillId="11" borderId="12" xfId="0" applyNumberFormat="1" applyFont="1" applyFill="1" applyBorder="1" applyAlignment="1">
      <alignment horizontal="center" vertical="center"/>
    </xf>
    <xf numFmtId="1" fontId="3" fillId="12" borderId="12" xfId="0" applyNumberFormat="1" applyFont="1" applyFill="1" applyBorder="1" applyAlignment="1">
      <alignment horizontal="center" vertical="center"/>
    </xf>
    <xf numFmtId="1" fontId="3" fillId="13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167" fontId="3" fillId="3" borderId="12" xfId="2" applyFill="1" applyBorder="1">
      <alignment horizontal="center" vertical="center"/>
    </xf>
    <xf numFmtId="167" fontId="3" fillId="4" borderId="12" xfId="2" applyFill="1" applyBorder="1">
      <alignment horizontal="center" vertical="center"/>
    </xf>
    <xf numFmtId="167" fontId="3" fillId="5" borderId="12" xfId="2" applyFill="1" applyBorder="1">
      <alignment horizontal="center" vertical="center"/>
    </xf>
    <xf numFmtId="167" fontId="3" fillId="12" borderId="12" xfId="2" applyFill="1" applyBorder="1">
      <alignment horizontal="center" vertical="center"/>
    </xf>
    <xf numFmtId="20" fontId="3" fillId="4" borderId="12" xfId="2" applyNumberFormat="1" applyFill="1" applyBorder="1">
      <alignment horizontal="center" vertical="center"/>
    </xf>
    <xf numFmtId="20" fontId="3" fillId="5" borderId="12" xfId="2" applyNumberFormat="1" applyFill="1" applyBorder="1">
      <alignment horizontal="center" vertical="center"/>
    </xf>
    <xf numFmtId="20" fontId="3" fillId="6" borderId="12" xfId="2" applyNumberFormat="1" applyFill="1" applyBorder="1">
      <alignment horizontal="center" vertical="center"/>
    </xf>
    <xf numFmtId="20" fontId="3" fillId="7" borderId="12" xfId="2" applyNumberFormat="1" applyFill="1" applyBorder="1">
      <alignment horizontal="center" vertical="center"/>
    </xf>
    <xf numFmtId="20" fontId="3" fillId="8" borderId="12" xfId="2" applyNumberFormat="1" applyFill="1" applyBorder="1">
      <alignment horizontal="center" vertical="center"/>
    </xf>
    <xf numFmtId="20" fontId="3" fillId="9" borderId="12" xfId="2" applyNumberFormat="1" applyFill="1" applyBorder="1">
      <alignment horizontal="center" vertical="center"/>
    </xf>
    <xf numFmtId="49" fontId="3" fillId="10" borderId="12" xfId="2" applyNumberFormat="1" applyFill="1" applyBorder="1">
      <alignment horizontal="center" vertical="center"/>
    </xf>
    <xf numFmtId="49" fontId="3" fillId="11" borderId="12" xfId="2" applyNumberFormat="1" applyFill="1" applyBorder="1">
      <alignment horizontal="center" vertical="center"/>
    </xf>
    <xf numFmtId="49" fontId="3" fillId="12" borderId="12" xfId="2" applyNumberFormat="1" applyFill="1" applyBorder="1">
      <alignment horizontal="center" vertical="center"/>
    </xf>
    <xf numFmtId="49" fontId="3" fillId="13" borderId="12" xfId="2" applyNumberFormat="1" applyFill="1" applyBorder="1">
      <alignment horizontal="center" vertical="center"/>
    </xf>
    <xf numFmtId="49" fontId="3" fillId="0" borderId="12" xfId="2" applyNumberFormat="1" applyBorder="1" applyAlignment="1">
      <alignment horizontal="left" vertical="center"/>
    </xf>
    <xf numFmtId="49" fontId="3" fillId="0" borderId="12" xfId="2" applyNumberFormat="1" applyBorder="1">
      <alignment horizontal="center" vertical="center"/>
    </xf>
    <xf numFmtId="0" fontId="13" fillId="0" borderId="0" xfId="0" applyFont="1" applyAlignment="1">
      <alignment vertical="center"/>
    </xf>
    <xf numFmtId="1" fontId="3" fillId="6" borderId="12" xfId="2" applyNumberFormat="1" applyFill="1" applyBorder="1">
      <alignment horizontal="center" vertical="center"/>
    </xf>
    <xf numFmtId="1" fontId="3" fillId="7" borderId="12" xfId="2" applyNumberFormat="1" applyFill="1" applyBorder="1">
      <alignment horizontal="center" vertical="center"/>
    </xf>
    <xf numFmtId="1" fontId="3" fillId="8" borderId="12" xfId="2" applyNumberFormat="1" applyFill="1" applyBorder="1">
      <alignment horizontal="center" vertical="center"/>
    </xf>
    <xf numFmtId="1" fontId="3" fillId="9" borderId="12" xfId="2" applyNumberFormat="1" applyFill="1" applyBorder="1">
      <alignment horizontal="center" vertical="center"/>
    </xf>
    <xf numFmtId="167" fontId="3" fillId="0" borderId="13" xfId="2" applyBorder="1">
      <alignment horizontal="center" vertical="center"/>
    </xf>
    <xf numFmtId="14" fontId="3" fillId="0" borderId="13" xfId="2" applyNumberFormat="1" applyBorder="1">
      <alignment horizontal="center" vertical="center"/>
    </xf>
    <xf numFmtId="166" fontId="3" fillId="0" borderId="13" xfId="2" applyNumberFormat="1" applyBorder="1">
      <alignment horizontal="center" vertical="center"/>
    </xf>
    <xf numFmtId="0" fontId="3" fillId="0" borderId="13" xfId="2" applyNumberFormat="1" applyBorder="1">
      <alignment horizontal="center" vertical="center"/>
    </xf>
    <xf numFmtId="0" fontId="3" fillId="3" borderId="13" xfId="2" applyNumberFormat="1" applyFill="1" applyBorder="1">
      <alignment horizontal="center" vertical="center"/>
    </xf>
    <xf numFmtId="0" fontId="3" fillId="4" borderId="13" xfId="2" applyNumberFormat="1" applyFill="1" applyBorder="1">
      <alignment horizontal="center" vertical="center"/>
    </xf>
    <xf numFmtId="0" fontId="3" fillId="5" borderId="13" xfId="2" applyNumberFormat="1" applyFill="1" applyBorder="1">
      <alignment horizontal="center" vertical="center"/>
    </xf>
    <xf numFmtId="0" fontId="3" fillId="6" borderId="13" xfId="2" applyNumberFormat="1" applyFill="1" applyBorder="1">
      <alignment horizontal="center" vertical="center"/>
    </xf>
    <xf numFmtId="0" fontId="3" fillId="7" borderId="13" xfId="2" applyNumberFormat="1" applyFill="1" applyBorder="1">
      <alignment horizontal="center" vertical="center"/>
    </xf>
    <xf numFmtId="0" fontId="3" fillId="8" borderId="13" xfId="2" applyNumberFormat="1" applyFill="1" applyBorder="1">
      <alignment horizontal="center" vertical="center"/>
    </xf>
    <xf numFmtId="0" fontId="3" fillId="9" borderId="13" xfId="2" applyNumberFormat="1" applyFill="1" applyBorder="1">
      <alignment horizontal="center" vertical="center"/>
    </xf>
    <xf numFmtId="0" fontId="3" fillId="10" borderId="13" xfId="2" applyNumberFormat="1" applyFill="1" applyBorder="1">
      <alignment horizontal="center" vertical="center"/>
    </xf>
    <xf numFmtId="0" fontId="3" fillId="11" borderId="13" xfId="2" applyNumberFormat="1" applyFill="1" applyBorder="1">
      <alignment horizontal="center" vertical="center"/>
    </xf>
    <xf numFmtId="0" fontId="3" fillId="12" borderId="13" xfId="2" applyNumberFormat="1" applyFill="1" applyBorder="1">
      <alignment horizontal="center" vertical="center"/>
    </xf>
    <xf numFmtId="0" fontId="3" fillId="13" borderId="13" xfId="2" applyNumberFormat="1" applyFill="1" applyBorder="1">
      <alignment horizontal="center" vertical="center"/>
    </xf>
    <xf numFmtId="0" fontId="3" fillId="0" borderId="13" xfId="2" applyNumberForma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2" borderId="6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1" fontId="3" fillId="3" borderId="12" xfId="2" applyNumberFormat="1" applyFill="1" applyBorder="1">
      <alignment horizontal="center" vertical="center"/>
    </xf>
    <xf numFmtId="0" fontId="16" fillId="2" borderId="6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3" fillId="12" borderId="13" xfId="2" applyNumberFormat="1" applyFill="1" applyBorder="1">
      <alignment horizontal="center" vertical="center"/>
    </xf>
    <xf numFmtId="49" fontId="3" fillId="13" borderId="13" xfId="2" applyNumberFormat="1" applyFill="1" applyBorder="1">
      <alignment horizontal="center" vertical="center"/>
    </xf>
    <xf numFmtId="1" fontId="3" fillId="13" borderId="12" xfId="2" applyNumberFormat="1" applyFill="1" applyBorder="1">
      <alignment horizontal="center" vertical="center"/>
    </xf>
    <xf numFmtId="0" fontId="3" fillId="6" borderId="14" xfId="2" applyNumberFormat="1" applyFill="1" applyBorder="1">
      <alignment horizontal="center" vertical="center"/>
    </xf>
    <xf numFmtId="167" fontId="3" fillId="2" borderId="6" xfId="0" applyNumberFormat="1" applyFont="1" applyFill="1" applyBorder="1" applyAlignment="1">
      <alignment vertical="center"/>
    </xf>
    <xf numFmtId="1" fontId="3" fillId="4" borderId="13" xfId="2" applyNumberFormat="1" applyFill="1" applyBorder="1">
      <alignment horizontal="center" vertical="center"/>
    </xf>
    <xf numFmtId="1" fontId="3" fillId="5" borderId="13" xfId="2" applyNumberFormat="1" applyFill="1" applyBorder="1">
      <alignment horizontal="center" vertical="center"/>
    </xf>
    <xf numFmtId="167" fontId="3" fillId="6" borderId="13" xfId="2" applyFill="1" applyBorder="1">
      <alignment horizontal="center" vertical="center"/>
    </xf>
    <xf numFmtId="167" fontId="3" fillId="7" borderId="13" xfId="2" applyFill="1" applyBorder="1">
      <alignment horizontal="center" vertical="center"/>
    </xf>
    <xf numFmtId="167" fontId="3" fillId="8" borderId="13" xfId="2" applyFill="1" applyBorder="1">
      <alignment horizontal="center" vertical="center"/>
    </xf>
    <xf numFmtId="167" fontId="3" fillId="9" borderId="13" xfId="2" applyFill="1" applyBorder="1">
      <alignment horizontal="center" vertical="center"/>
    </xf>
    <xf numFmtId="1" fontId="3" fillId="10" borderId="13" xfId="2" applyNumberFormat="1" applyFill="1" applyBorder="1">
      <alignment horizontal="center" vertical="center"/>
    </xf>
    <xf numFmtId="1" fontId="3" fillId="11" borderId="13" xfId="2" applyNumberFormat="1" applyFill="1" applyBorder="1">
      <alignment horizontal="center" vertical="center"/>
    </xf>
    <xf numFmtId="1" fontId="3" fillId="12" borderId="13" xfId="2" applyNumberFormat="1" applyFill="1" applyBorder="1">
      <alignment horizontal="center" vertical="center"/>
    </xf>
    <xf numFmtId="167" fontId="3" fillId="13" borderId="13" xfId="2" applyFill="1" applyBorder="1">
      <alignment horizontal="center" vertical="center"/>
    </xf>
    <xf numFmtId="167" fontId="3" fillId="0" borderId="14" xfId="2" applyBorder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" fontId="3" fillId="6" borderId="12" xfId="0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3" fillId="8" borderId="12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49" fontId="3" fillId="10" borderId="12" xfId="0" applyNumberFormat="1" applyFont="1" applyFill="1" applyBorder="1" applyAlignment="1">
      <alignment horizontal="center" vertical="center"/>
    </xf>
    <xf numFmtId="49" fontId="3" fillId="11" borderId="12" xfId="0" applyNumberFormat="1" applyFont="1" applyFill="1" applyBorder="1" applyAlignment="1">
      <alignment horizontal="center" vertical="center"/>
    </xf>
    <xf numFmtId="49" fontId="3" fillId="12" borderId="12" xfId="0" applyNumberFormat="1" applyFont="1" applyFill="1" applyBorder="1" applyAlignment="1">
      <alignment horizontal="center" vertical="center"/>
    </xf>
    <xf numFmtId="49" fontId="3" fillId="13" borderId="12" xfId="0" applyNumberFormat="1" applyFont="1" applyFill="1" applyBorder="1" applyAlignment="1">
      <alignment horizontal="center" vertical="center"/>
    </xf>
    <xf numFmtId="167" fontId="17" fillId="0" borderId="12" xfId="2" applyFont="1" applyBorder="1">
      <alignment horizontal="center" vertical="center"/>
    </xf>
    <xf numFmtId="14" fontId="17" fillId="0" borderId="12" xfId="2" applyNumberFormat="1" applyFont="1" applyBorder="1">
      <alignment horizontal="center" vertical="center"/>
    </xf>
    <xf numFmtId="166" fontId="17" fillId="0" borderId="12" xfId="2" applyNumberFormat="1" applyFont="1" applyBorder="1">
      <alignment horizontal="center" vertical="center"/>
    </xf>
    <xf numFmtId="0" fontId="17" fillId="0" borderId="12" xfId="2" applyNumberFormat="1" applyFont="1" applyBorder="1">
      <alignment horizontal="center" vertical="center"/>
    </xf>
    <xf numFmtId="0" fontId="17" fillId="3" borderId="12" xfId="2" applyNumberFormat="1" applyFont="1" applyFill="1" applyBorder="1">
      <alignment horizontal="center" vertical="center"/>
    </xf>
    <xf numFmtId="1" fontId="17" fillId="4" borderId="12" xfId="2" applyNumberFormat="1" applyFont="1" applyFill="1" applyBorder="1">
      <alignment horizontal="center" vertical="center"/>
    </xf>
    <xf numFmtId="1" fontId="17" fillId="5" borderId="12" xfId="2" applyNumberFormat="1" applyFont="1" applyFill="1" applyBorder="1">
      <alignment horizontal="center" vertical="center"/>
    </xf>
    <xf numFmtId="1" fontId="17" fillId="6" borderId="12" xfId="2" applyNumberFormat="1" applyFont="1" applyFill="1" applyBorder="1">
      <alignment horizontal="center" vertical="center"/>
    </xf>
    <xf numFmtId="1" fontId="17" fillId="7" borderId="12" xfId="2" applyNumberFormat="1" applyFont="1" applyFill="1" applyBorder="1">
      <alignment horizontal="center" vertical="center"/>
    </xf>
    <xf numFmtId="1" fontId="17" fillId="8" borderId="12" xfId="2" applyNumberFormat="1" applyFont="1" applyFill="1" applyBorder="1">
      <alignment horizontal="center" vertical="center"/>
    </xf>
    <xf numFmtId="1" fontId="17" fillId="9" borderId="12" xfId="2" applyNumberFormat="1" applyFont="1" applyFill="1" applyBorder="1">
      <alignment horizontal="center" vertical="center"/>
    </xf>
    <xf numFmtId="49" fontId="17" fillId="10" borderId="12" xfId="2" applyNumberFormat="1" applyFont="1" applyFill="1" applyBorder="1">
      <alignment horizontal="center" vertical="center"/>
    </xf>
    <xf numFmtId="49" fontId="17" fillId="11" borderId="12" xfId="2" applyNumberFormat="1" applyFont="1" applyFill="1" applyBorder="1">
      <alignment horizontal="center" vertical="center"/>
    </xf>
    <xf numFmtId="49" fontId="17" fillId="12" borderId="12" xfId="2" applyNumberFormat="1" applyFont="1" applyFill="1" applyBorder="1">
      <alignment horizontal="center" vertical="center"/>
    </xf>
    <xf numFmtId="49" fontId="17" fillId="13" borderId="12" xfId="2" applyNumberFormat="1" applyFont="1" applyFill="1" applyBorder="1">
      <alignment horizontal="center" vertical="center"/>
    </xf>
    <xf numFmtId="49" fontId="17" fillId="0" borderId="12" xfId="2" applyNumberFormat="1" applyFont="1" applyBorder="1" applyAlignment="1">
      <alignment horizontal="left" vertical="center"/>
    </xf>
    <xf numFmtId="49" fontId="17" fillId="0" borderId="12" xfId="2" applyNumberFormat="1" applyFont="1" applyBorder="1">
      <alignment horizontal="center" vertical="center"/>
    </xf>
    <xf numFmtId="0" fontId="17" fillId="4" borderId="12" xfId="2" applyNumberFormat="1" applyFont="1" applyFill="1" applyBorder="1">
      <alignment horizontal="center" vertical="center"/>
    </xf>
    <xf numFmtId="0" fontId="17" fillId="5" borderId="12" xfId="2" applyNumberFormat="1" applyFont="1" applyFill="1" applyBorder="1">
      <alignment horizontal="center" vertical="center"/>
    </xf>
    <xf numFmtId="0" fontId="17" fillId="6" borderId="12" xfId="2" applyNumberFormat="1" applyFont="1" applyFill="1" applyBorder="1">
      <alignment horizontal="center" vertical="center"/>
    </xf>
    <xf numFmtId="0" fontId="17" fillId="7" borderId="12" xfId="2" applyNumberFormat="1" applyFont="1" applyFill="1" applyBorder="1">
      <alignment horizontal="center" vertical="center"/>
    </xf>
    <xf numFmtId="0" fontId="17" fillId="8" borderId="12" xfId="2" applyNumberFormat="1" applyFont="1" applyFill="1" applyBorder="1">
      <alignment horizontal="center" vertical="center"/>
    </xf>
    <xf numFmtId="0" fontId="17" fillId="9" borderId="12" xfId="2" applyNumberFormat="1" applyFont="1" applyFill="1" applyBorder="1">
      <alignment horizontal="center" vertical="center"/>
    </xf>
    <xf numFmtId="0" fontId="17" fillId="10" borderId="12" xfId="2" applyNumberFormat="1" applyFont="1" applyFill="1" applyBorder="1">
      <alignment horizontal="center" vertical="center"/>
    </xf>
    <xf numFmtId="0" fontId="17" fillId="11" borderId="12" xfId="2" applyNumberFormat="1" applyFont="1" applyFill="1" applyBorder="1">
      <alignment horizontal="center" vertical="center"/>
    </xf>
    <xf numFmtId="0" fontId="17" fillId="12" borderId="12" xfId="2" applyNumberFormat="1" applyFont="1" applyFill="1" applyBorder="1">
      <alignment horizontal="center" vertical="center"/>
    </xf>
    <xf numFmtId="0" fontId="17" fillId="13" borderId="12" xfId="2" applyNumberFormat="1" applyFont="1" applyFill="1" applyBorder="1">
      <alignment horizontal="center" vertical="center"/>
    </xf>
    <xf numFmtId="0" fontId="17" fillId="0" borderId="12" xfId="2" applyNumberFormat="1" applyFont="1" applyBorder="1" applyAlignment="1">
      <alignment horizontal="left" vertical="center"/>
    </xf>
    <xf numFmtId="167" fontId="17" fillId="0" borderId="15" xfId="2" applyFont="1" applyBorder="1">
      <alignment horizontal="center" vertical="center"/>
    </xf>
    <xf numFmtId="14" fontId="17" fillId="0" borderId="15" xfId="2" applyNumberFormat="1" applyFont="1" applyBorder="1">
      <alignment horizontal="center" vertical="center"/>
    </xf>
    <xf numFmtId="166" fontId="17" fillId="0" borderId="15" xfId="2" applyNumberFormat="1" applyFont="1" applyBorder="1">
      <alignment horizontal="center" vertical="center"/>
    </xf>
    <xf numFmtId="0" fontId="17" fillId="0" borderId="15" xfId="2" applyNumberFormat="1" applyFont="1" applyBorder="1">
      <alignment horizontal="center" vertical="center"/>
    </xf>
    <xf numFmtId="0" fontId="17" fillId="3" borderId="15" xfId="2" applyNumberFormat="1" applyFont="1" applyFill="1" applyBorder="1">
      <alignment horizontal="center" vertical="center"/>
    </xf>
    <xf numFmtId="0" fontId="17" fillId="4" borderId="15" xfId="2" applyNumberFormat="1" applyFont="1" applyFill="1" applyBorder="1">
      <alignment horizontal="center" vertical="center"/>
    </xf>
    <xf numFmtId="0" fontId="17" fillId="5" borderId="15" xfId="2" applyNumberFormat="1" applyFont="1" applyFill="1" applyBorder="1">
      <alignment horizontal="center" vertical="center"/>
    </xf>
    <xf numFmtId="0" fontId="17" fillId="6" borderId="15" xfId="2" applyNumberFormat="1" applyFont="1" applyFill="1" applyBorder="1">
      <alignment horizontal="center" vertical="center"/>
    </xf>
    <xf numFmtId="0" fontId="17" fillId="7" borderId="15" xfId="2" applyNumberFormat="1" applyFont="1" applyFill="1" applyBorder="1">
      <alignment horizontal="center" vertical="center"/>
    </xf>
    <xf numFmtId="0" fontId="17" fillId="8" borderId="15" xfId="2" applyNumberFormat="1" applyFont="1" applyFill="1" applyBorder="1">
      <alignment horizontal="center" vertical="center"/>
    </xf>
    <xf numFmtId="0" fontId="17" fillId="9" borderId="15" xfId="2" applyNumberFormat="1" applyFont="1" applyFill="1" applyBorder="1">
      <alignment horizontal="center" vertical="center"/>
    </xf>
    <xf numFmtId="0" fontId="17" fillId="10" borderId="15" xfId="2" applyNumberFormat="1" applyFont="1" applyFill="1" applyBorder="1">
      <alignment horizontal="center" vertical="center"/>
    </xf>
    <xf numFmtId="0" fontId="17" fillId="11" borderId="15" xfId="2" applyNumberFormat="1" applyFont="1" applyFill="1" applyBorder="1">
      <alignment horizontal="center" vertical="center"/>
    </xf>
    <xf numFmtId="0" fontId="17" fillId="12" borderId="15" xfId="2" applyNumberFormat="1" applyFont="1" applyFill="1" applyBorder="1">
      <alignment horizontal="center" vertical="center"/>
    </xf>
    <xf numFmtId="0" fontId="17" fillId="13" borderId="15" xfId="2" applyNumberFormat="1" applyFont="1" applyFill="1" applyBorder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8" fillId="14" borderId="16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3" borderId="13" xfId="2" applyNumberFormat="1" applyFill="1" applyBorder="1">
      <alignment horizontal="center" vertical="center"/>
    </xf>
    <xf numFmtId="1" fontId="3" fillId="6" borderId="13" xfId="2" applyNumberFormat="1" applyFill="1" applyBorder="1">
      <alignment horizontal="center" vertical="center"/>
    </xf>
    <xf numFmtId="1" fontId="3" fillId="7" borderId="13" xfId="2" applyNumberFormat="1" applyFill="1" applyBorder="1">
      <alignment horizontal="center" vertical="center"/>
    </xf>
    <xf numFmtId="1" fontId="3" fillId="8" borderId="13" xfId="2" applyNumberFormat="1" applyFill="1" applyBorder="1">
      <alignment horizontal="center" vertical="center"/>
    </xf>
    <xf numFmtId="1" fontId="3" fillId="9" borderId="13" xfId="2" applyNumberFormat="1" applyFill="1" applyBorder="1">
      <alignment horizontal="center" vertical="center"/>
    </xf>
    <xf numFmtId="167" fontId="3" fillId="12" borderId="13" xfId="2" applyFill="1" applyBorder="1">
      <alignment horizontal="center" vertical="center"/>
    </xf>
    <xf numFmtId="49" fontId="3" fillId="10" borderId="13" xfId="2" applyNumberFormat="1" applyFill="1" applyBorder="1">
      <alignment horizontal="center" vertical="center"/>
    </xf>
    <xf numFmtId="49" fontId="3" fillId="11" borderId="13" xfId="2" applyNumberFormat="1" applyFill="1" applyBorder="1">
      <alignment horizontal="center" vertical="center"/>
    </xf>
    <xf numFmtId="49" fontId="3" fillId="0" borderId="13" xfId="2" applyNumberFormat="1" applyBorder="1" applyAlignment="1">
      <alignment horizontal="left" vertical="center"/>
    </xf>
    <xf numFmtId="49" fontId="3" fillId="0" borderId="13" xfId="2" applyNumberFormat="1" applyBorder="1">
      <alignment horizontal="center" vertical="center"/>
    </xf>
    <xf numFmtId="167" fontId="3" fillId="3" borderId="13" xfId="2" applyFill="1" applyBorder="1">
      <alignment horizontal="center" vertical="center"/>
    </xf>
    <xf numFmtId="167" fontId="3" fillId="4" borderId="13" xfId="2" applyFill="1" applyBorder="1">
      <alignment horizontal="center" vertical="center"/>
    </xf>
    <xf numFmtId="167" fontId="3" fillId="5" borderId="13" xfId="2" applyFill="1" applyBorder="1">
      <alignment horizontal="center" vertical="center"/>
    </xf>
    <xf numFmtId="167" fontId="3" fillId="0" borderId="13" xfId="2" applyBorder="1" applyAlignment="1">
      <alignment horizontal="left" vertical="center"/>
    </xf>
    <xf numFmtId="167" fontId="17" fillId="0" borderId="19" xfId="2" applyFont="1" applyBorder="1">
      <alignment horizontal="center" vertical="center"/>
    </xf>
    <xf numFmtId="14" fontId="17" fillId="0" borderId="19" xfId="2" applyNumberFormat="1" applyFont="1" applyBorder="1">
      <alignment horizontal="center" vertical="center"/>
    </xf>
    <xf numFmtId="166" fontId="17" fillId="0" borderId="19" xfId="2" applyNumberFormat="1" applyFont="1" applyBorder="1">
      <alignment horizontal="center" vertical="center"/>
    </xf>
    <xf numFmtId="0" fontId="17" fillId="0" borderId="19" xfId="2" applyNumberFormat="1" applyFont="1" applyBorder="1">
      <alignment horizontal="center" vertical="center"/>
    </xf>
    <xf numFmtId="0" fontId="17" fillId="3" borderId="19" xfId="2" applyNumberFormat="1" applyFont="1" applyFill="1" applyBorder="1">
      <alignment horizontal="center" vertical="center"/>
    </xf>
    <xf numFmtId="0" fontId="17" fillId="4" borderId="19" xfId="2" applyNumberFormat="1" applyFont="1" applyFill="1" applyBorder="1">
      <alignment horizontal="center" vertical="center"/>
    </xf>
    <xf numFmtId="0" fontId="17" fillId="5" borderId="19" xfId="2" applyNumberFormat="1" applyFont="1" applyFill="1" applyBorder="1">
      <alignment horizontal="center" vertical="center"/>
    </xf>
    <xf numFmtId="0" fontId="17" fillId="6" borderId="19" xfId="2" applyNumberFormat="1" applyFont="1" applyFill="1" applyBorder="1">
      <alignment horizontal="center" vertical="center"/>
    </xf>
    <xf numFmtId="0" fontId="17" fillId="7" borderId="19" xfId="2" applyNumberFormat="1" applyFont="1" applyFill="1" applyBorder="1">
      <alignment horizontal="center" vertical="center"/>
    </xf>
    <xf numFmtId="0" fontId="17" fillId="8" borderId="19" xfId="2" applyNumberFormat="1" applyFont="1" applyFill="1" applyBorder="1">
      <alignment horizontal="center" vertical="center"/>
    </xf>
    <xf numFmtId="0" fontId="17" fillId="9" borderId="19" xfId="2" applyNumberFormat="1" applyFont="1" applyFill="1" applyBorder="1">
      <alignment horizontal="center" vertical="center"/>
    </xf>
    <xf numFmtId="0" fontId="17" fillId="10" borderId="19" xfId="2" applyNumberFormat="1" applyFont="1" applyFill="1" applyBorder="1">
      <alignment horizontal="center" vertical="center"/>
    </xf>
    <xf numFmtId="0" fontId="17" fillId="11" borderId="19" xfId="2" applyNumberFormat="1" applyFont="1" applyFill="1" applyBorder="1">
      <alignment horizontal="center" vertical="center"/>
    </xf>
    <xf numFmtId="0" fontId="17" fillId="12" borderId="19" xfId="2" applyNumberFormat="1" applyFont="1" applyFill="1" applyBorder="1">
      <alignment horizontal="center" vertical="center"/>
    </xf>
    <xf numFmtId="0" fontId="17" fillId="13" borderId="19" xfId="2" applyNumberFormat="1" applyFont="1" applyFill="1" applyBorder="1">
      <alignment horizontal="center" vertical="center"/>
    </xf>
    <xf numFmtId="0" fontId="17" fillId="0" borderId="19" xfId="2" applyNumberFormat="1" applyFont="1" applyBorder="1" applyAlignment="1">
      <alignment horizontal="left" vertical="center"/>
    </xf>
    <xf numFmtId="166" fontId="3" fillId="0" borderId="13" xfId="0" applyNumberFormat="1" applyFont="1" applyBorder="1" applyAlignment="1">
      <alignment horizontal="center" vertical="center"/>
    </xf>
    <xf numFmtId="167" fontId="3" fillId="0" borderId="20" xfId="2" applyBorder="1">
      <alignment horizontal="center" vertical="center"/>
    </xf>
    <xf numFmtId="14" fontId="3" fillId="0" borderId="20" xfId="2" applyNumberFormat="1" applyBorder="1">
      <alignment horizontal="center" vertical="center"/>
    </xf>
    <xf numFmtId="166" fontId="3" fillId="0" borderId="20" xfId="2" applyNumberFormat="1" applyBorder="1">
      <alignment horizontal="center" vertical="center"/>
    </xf>
    <xf numFmtId="0" fontId="3" fillId="0" borderId="20" xfId="2" applyNumberFormat="1" applyBorder="1">
      <alignment horizontal="center" vertical="center"/>
    </xf>
    <xf numFmtId="0" fontId="3" fillId="3" borderId="20" xfId="2" applyNumberFormat="1" applyFill="1" applyBorder="1">
      <alignment horizontal="center" vertical="center"/>
    </xf>
    <xf numFmtId="0" fontId="3" fillId="4" borderId="20" xfId="2" applyNumberFormat="1" applyFill="1" applyBorder="1">
      <alignment horizontal="center" vertical="center"/>
    </xf>
    <xf numFmtId="0" fontId="3" fillId="5" borderId="20" xfId="2" applyNumberFormat="1" applyFill="1" applyBorder="1">
      <alignment horizontal="center" vertical="center"/>
    </xf>
    <xf numFmtId="0" fontId="3" fillId="6" borderId="20" xfId="2" applyNumberFormat="1" applyFill="1" applyBorder="1">
      <alignment horizontal="center" vertical="center"/>
    </xf>
    <xf numFmtId="0" fontId="3" fillId="7" borderId="20" xfId="2" applyNumberFormat="1" applyFill="1" applyBorder="1">
      <alignment horizontal="center" vertical="center"/>
    </xf>
    <xf numFmtId="0" fontId="3" fillId="8" borderId="20" xfId="2" applyNumberFormat="1" applyFill="1" applyBorder="1">
      <alignment horizontal="center" vertical="center"/>
    </xf>
    <xf numFmtId="0" fontId="3" fillId="9" borderId="20" xfId="2" applyNumberFormat="1" applyFill="1" applyBorder="1">
      <alignment horizontal="center" vertical="center"/>
    </xf>
    <xf numFmtId="0" fontId="3" fillId="10" borderId="20" xfId="2" applyNumberFormat="1" applyFill="1" applyBorder="1">
      <alignment horizontal="center" vertical="center"/>
    </xf>
    <xf numFmtId="0" fontId="3" fillId="11" borderId="20" xfId="2" applyNumberFormat="1" applyFill="1" applyBorder="1">
      <alignment horizontal="center" vertical="center"/>
    </xf>
    <xf numFmtId="0" fontId="3" fillId="12" borderId="20" xfId="2" applyNumberFormat="1" applyFill="1" applyBorder="1">
      <alignment horizontal="center" vertical="center"/>
    </xf>
    <xf numFmtId="0" fontId="3" fillId="13" borderId="20" xfId="2" applyNumberFormat="1" applyFill="1" applyBorder="1">
      <alignment horizontal="center" vertical="center"/>
    </xf>
    <xf numFmtId="0" fontId="3" fillId="0" borderId="20" xfId="2" applyNumberFormat="1" applyBorder="1" applyAlignment="1">
      <alignment horizontal="left" vertical="center"/>
    </xf>
    <xf numFmtId="20" fontId="3" fillId="4" borderId="13" xfId="2" applyNumberFormat="1" applyFill="1" applyBorder="1">
      <alignment horizontal="center" vertical="center"/>
    </xf>
    <xf numFmtId="20" fontId="3" fillId="5" borderId="13" xfId="2" applyNumberFormat="1" applyFill="1" applyBorder="1">
      <alignment horizontal="center" vertical="center"/>
    </xf>
    <xf numFmtId="20" fontId="3" fillId="6" borderId="13" xfId="2" applyNumberFormat="1" applyFill="1" applyBorder="1">
      <alignment horizontal="center" vertical="center"/>
    </xf>
    <xf numFmtId="20" fontId="3" fillId="7" borderId="13" xfId="2" applyNumberFormat="1" applyFill="1" applyBorder="1">
      <alignment horizontal="center" vertical="center"/>
    </xf>
    <xf numFmtId="20" fontId="3" fillId="8" borderId="13" xfId="2" applyNumberFormat="1" applyFill="1" applyBorder="1">
      <alignment horizontal="center" vertical="center"/>
    </xf>
    <xf numFmtId="20" fontId="3" fillId="9" borderId="13" xfId="2" applyNumberFormat="1" applyFill="1" applyBorder="1">
      <alignment horizontal="center" vertical="center"/>
    </xf>
    <xf numFmtId="1" fontId="3" fillId="4" borderId="20" xfId="2" applyNumberFormat="1" applyFill="1" applyBorder="1">
      <alignment horizontal="center" vertical="center"/>
    </xf>
    <xf numFmtId="1" fontId="3" fillId="5" borderId="20" xfId="2" applyNumberFormat="1" applyFill="1" applyBorder="1">
      <alignment horizontal="center" vertical="center"/>
    </xf>
    <xf numFmtId="1" fontId="3" fillId="6" borderId="20" xfId="2" applyNumberFormat="1" applyFill="1" applyBorder="1">
      <alignment horizontal="center" vertical="center"/>
    </xf>
    <xf numFmtId="1" fontId="3" fillId="7" borderId="20" xfId="2" applyNumberFormat="1" applyFill="1" applyBorder="1">
      <alignment horizontal="center" vertical="center"/>
    </xf>
    <xf numFmtId="1" fontId="3" fillId="8" borderId="20" xfId="2" applyNumberFormat="1" applyFill="1" applyBorder="1">
      <alignment horizontal="center" vertical="center"/>
    </xf>
    <xf numFmtId="1" fontId="3" fillId="9" borderId="20" xfId="2" applyNumberFormat="1" applyFill="1" applyBorder="1">
      <alignment horizontal="center" vertical="center"/>
    </xf>
    <xf numFmtId="49" fontId="3" fillId="10" borderId="20" xfId="2" applyNumberFormat="1" applyFill="1" applyBorder="1">
      <alignment horizontal="center" vertical="center"/>
    </xf>
    <xf numFmtId="49" fontId="3" fillId="11" borderId="20" xfId="2" applyNumberFormat="1" applyFill="1" applyBorder="1">
      <alignment horizontal="center" vertical="center"/>
    </xf>
    <xf numFmtId="49" fontId="3" fillId="12" borderId="20" xfId="2" applyNumberFormat="1" applyFill="1" applyBorder="1">
      <alignment horizontal="center" vertical="center"/>
    </xf>
    <xf numFmtId="49" fontId="3" fillId="13" borderId="20" xfId="2" applyNumberFormat="1" applyFill="1" applyBorder="1">
      <alignment horizontal="center" vertical="center"/>
    </xf>
  </cellXfs>
  <cellStyles count="3">
    <cellStyle name="Excel Built-in Normal" xfId="1" xr:uid="{7196B253-1DBE-485B-A86F-65B173CF6F21}"/>
    <cellStyle name="Standard" xfId="0" builtinId="0"/>
    <cellStyle name="tabelle 2" xfId="2" xr:uid="{21F092AD-EDF0-4697-9ECE-71F0AB207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Documents/Unterlagen/THW/Dienstplan/2019/Master_Dienstplan_Final_2019_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Alle Einheiten"/>
      <sheetName val="Zugtrupp"/>
      <sheetName val="1. Bergung"/>
      <sheetName val="2. Bergung"/>
      <sheetName val="FGr Infrastruktur"/>
      <sheetName val="FGr-Räumen"/>
      <sheetName val="FGr-Wassergefahren"/>
      <sheetName val="FGr-WP"/>
      <sheetName val="Tauchgruppe"/>
      <sheetName val="OV Stab"/>
      <sheetName val="Jugend"/>
      <sheetName val="Grundausbildung"/>
      <sheetName val="THV-Dienste"/>
      <sheetName val="Jour-Dienste"/>
    </sheetNames>
    <sheetDataSet>
      <sheetData sheetId="0"/>
      <sheetData sheetId="1">
        <row r="2">
          <cell r="AE2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THW Rosenhei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3086EE"/>
      </a:accent2>
      <a:accent3>
        <a:srgbClr val="56F492"/>
      </a:accent3>
      <a:accent4>
        <a:srgbClr val="45BB48"/>
      </a:accent4>
      <a:accent5>
        <a:srgbClr val="D9AC2F"/>
      </a:accent5>
      <a:accent6>
        <a:srgbClr val="CA7D0C"/>
      </a:accent6>
      <a:hlink>
        <a:srgbClr val="992D91"/>
      </a:hlink>
      <a:folHlink>
        <a:srgbClr val="786C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78A2-9569-470F-A708-3673F0BB200F}">
  <sheetPr codeName="Tabelle01">
    <tabColor theme="0" tint="-0.499984740745262"/>
    <pageSetUpPr autoPageBreaks="0" fitToPage="1"/>
  </sheetPr>
  <dimension ref="A1:O51"/>
  <sheetViews>
    <sheetView zoomScaleNormal="100" workbookViewId="0">
      <selection activeCell="A3" sqref="A3"/>
    </sheetView>
  </sheetViews>
  <sheetFormatPr baseColWidth="10" defaultColWidth="11.42578125" defaultRowHeight="15" customHeight="1" x14ac:dyDescent="0.25"/>
  <cols>
    <col min="1" max="1" width="2.140625" style="25" customWidth="1"/>
    <col min="2" max="9" width="12.85546875" style="3" customWidth="1"/>
    <col min="10" max="20" width="13.5703125" style="3" customWidth="1"/>
    <col min="21" max="22" width="11.42578125" style="3"/>
    <col min="23" max="23" width="0" style="3" hidden="1" customWidth="1"/>
    <col min="24" max="256" width="11.42578125" style="3"/>
    <col min="257" max="257" width="3" style="3" customWidth="1"/>
    <col min="258" max="258" width="4" style="3" customWidth="1"/>
    <col min="259" max="259" width="11.5703125" style="3" customWidth="1"/>
    <col min="260" max="261" width="8.28515625" style="3" customWidth="1"/>
    <col min="262" max="262" width="4.7109375" style="3" customWidth="1"/>
    <col min="263" max="263" width="3" style="3" customWidth="1"/>
    <col min="264" max="264" width="43.5703125" style="3" customWidth="1"/>
    <col min="265" max="265" width="5.7109375" style="3" customWidth="1"/>
    <col min="266" max="266" width="13" style="3" customWidth="1"/>
    <col min="267" max="267" width="6" style="3" customWidth="1"/>
    <col min="268" max="268" width="2.7109375" style="3" customWidth="1"/>
    <col min="269" max="269" width="11.85546875" style="3" customWidth="1"/>
    <col min="270" max="512" width="11.42578125" style="3"/>
    <col min="513" max="513" width="3" style="3" customWidth="1"/>
    <col min="514" max="514" width="4" style="3" customWidth="1"/>
    <col min="515" max="515" width="11.5703125" style="3" customWidth="1"/>
    <col min="516" max="517" width="8.28515625" style="3" customWidth="1"/>
    <col min="518" max="518" width="4.7109375" style="3" customWidth="1"/>
    <col min="519" max="519" width="3" style="3" customWidth="1"/>
    <col min="520" max="520" width="43.5703125" style="3" customWidth="1"/>
    <col min="521" max="521" width="5.7109375" style="3" customWidth="1"/>
    <col min="522" max="522" width="13" style="3" customWidth="1"/>
    <col min="523" max="523" width="6" style="3" customWidth="1"/>
    <col min="524" max="524" width="2.7109375" style="3" customWidth="1"/>
    <col min="525" max="525" width="11.85546875" style="3" customWidth="1"/>
    <col min="526" max="768" width="11.42578125" style="3"/>
    <col min="769" max="769" width="3" style="3" customWidth="1"/>
    <col min="770" max="770" width="4" style="3" customWidth="1"/>
    <col min="771" max="771" width="11.5703125" style="3" customWidth="1"/>
    <col min="772" max="773" width="8.28515625" style="3" customWidth="1"/>
    <col min="774" max="774" width="4.7109375" style="3" customWidth="1"/>
    <col min="775" max="775" width="3" style="3" customWidth="1"/>
    <col min="776" max="776" width="43.5703125" style="3" customWidth="1"/>
    <col min="777" max="777" width="5.7109375" style="3" customWidth="1"/>
    <col min="778" max="778" width="13" style="3" customWidth="1"/>
    <col min="779" max="779" width="6" style="3" customWidth="1"/>
    <col min="780" max="780" width="2.7109375" style="3" customWidth="1"/>
    <col min="781" max="781" width="11.85546875" style="3" customWidth="1"/>
    <col min="782" max="1024" width="11.42578125" style="3"/>
    <col min="1025" max="1025" width="3" style="3" customWidth="1"/>
    <col min="1026" max="1026" width="4" style="3" customWidth="1"/>
    <col min="1027" max="1027" width="11.5703125" style="3" customWidth="1"/>
    <col min="1028" max="1029" width="8.28515625" style="3" customWidth="1"/>
    <col min="1030" max="1030" width="4.7109375" style="3" customWidth="1"/>
    <col min="1031" max="1031" width="3" style="3" customWidth="1"/>
    <col min="1032" max="1032" width="43.5703125" style="3" customWidth="1"/>
    <col min="1033" max="1033" width="5.7109375" style="3" customWidth="1"/>
    <col min="1034" max="1034" width="13" style="3" customWidth="1"/>
    <col min="1035" max="1035" width="6" style="3" customWidth="1"/>
    <col min="1036" max="1036" width="2.7109375" style="3" customWidth="1"/>
    <col min="1037" max="1037" width="11.85546875" style="3" customWidth="1"/>
    <col min="1038" max="1280" width="11.42578125" style="3"/>
    <col min="1281" max="1281" width="3" style="3" customWidth="1"/>
    <col min="1282" max="1282" width="4" style="3" customWidth="1"/>
    <col min="1283" max="1283" width="11.5703125" style="3" customWidth="1"/>
    <col min="1284" max="1285" width="8.28515625" style="3" customWidth="1"/>
    <col min="1286" max="1286" width="4.7109375" style="3" customWidth="1"/>
    <col min="1287" max="1287" width="3" style="3" customWidth="1"/>
    <col min="1288" max="1288" width="43.5703125" style="3" customWidth="1"/>
    <col min="1289" max="1289" width="5.7109375" style="3" customWidth="1"/>
    <col min="1290" max="1290" width="13" style="3" customWidth="1"/>
    <col min="1291" max="1291" width="6" style="3" customWidth="1"/>
    <col min="1292" max="1292" width="2.7109375" style="3" customWidth="1"/>
    <col min="1293" max="1293" width="11.85546875" style="3" customWidth="1"/>
    <col min="1294" max="1536" width="11.42578125" style="3"/>
    <col min="1537" max="1537" width="3" style="3" customWidth="1"/>
    <col min="1538" max="1538" width="4" style="3" customWidth="1"/>
    <col min="1539" max="1539" width="11.5703125" style="3" customWidth="1"/>
    <col min="1540" max="1541" width="8.28515625" style="3" customWidth="1"/>
    <col min="1542" max="1542" width="4.7109375" style="3" customWidth="1"/>
    <col min="1543" max="1543" width="3" style="3" customWidth="1"/>
    <col min="1544" max="1544" width="43.5703125" style="3" customWidth="1"/>
    <col min="1545" max="1545" width="5.7109375" style="3" customWidth="1"/>
    <col min="1546" max="1546" width="13" style="3" customWidth="1"/>
    <col min="1547" max="1547" width="6" style="3" customWidth="1"/>
    <col min="1548" max="1548" width="2.7109375" style="3" customWidth="1"/>
    <col min="1549" max="1549" width="11.85546875" style="3" customWidth="1"/>
    <col min="1550" max="1792" width="11.42578125" style="3"/>
    <col min="1793" max="1793" width="3" style="3" customWidth="1"/>
    <col min="1794" max="1794" width="4" style="3" customWidth="1"/>
    <col min="1795" max="1795" width="11.5703125" style="3" customWidth="1"/>
    <col min="1796" max="1797" width="8.28515625" style="3" customWidth="1"/>
    <col min="1798" max="1798" width="4.7109375" style="3" customWidth="1"/>
    <col min="1799" max="1799" width="3" style="3" customWidth="1"/>
    <col min="1800" max="1800" width="43.5703125" style="3" customWidth="1"/>
    <col min="1801" max="1801" width="5.7109375" style="3" customWidth="1"/>
    <col min="1802" max="1802" width="13" style="3" customWidth="1"/>
    <col min="1803" max="1803" width="6" style="3" customWidth="1"/>
    <col min="1804" max="1804" width="2.7109375" style="3" customWidth="1"/>
    <col min="1805" max="1805" width="11.85546875" style="3" customWidth="1"/>
    <col min="1806" max="2048" width="11.42578125" style="3"/>
    <col min="2049" max="2049" width="3" style="3" customWidth="1"/>
    <col min="2050" max="2050" width="4" style="3" customWidth="1"/>
    <col min="2051" max="2051" width="11.5703125" style="3" customWidth="1"/>
    <col min="2052" max="2053" width="8.28515625" style="3" customWidth="1"/>
    <col min="2054" max="2054" width="4.7109375" style="3" customWidth="1"/>
    <col min="2055" max="2055" width="3" style="3" customWidth="1"/>
    <col min="2056" max="2056" width="43.5703125" style="3" customWidth="1"/>
    <col min="2057" max="2057" width="5.7109375" style="3" customWidth="1"/>
    <col min="2058" max="2058" width="13" style="3" customWidth="1"/>
    <col min="2059" max="2059" width="6" style="3" customWidth="1"/>
    <col min="2060" max="2060" width="2.7109375" style="3" customWidth="1"/>
    <col min="2061" max="2061" width="11.85546875" style="3" customWidth="1"/>
    <col min="2062" max="2304" width="11.42578125" style="3"/>
    <col min="2305" max="2305" width="3" style="3" customWidth="1"/>
    <col min="2306" max="2306" width="4" style="3" customWidth="1"/>
    <col min="2307" max="2307" width="11.5703125" style="3" customWidth="1"/>
    <col min="2308" max="2309" width="8.28515625" style="3" customWidth="1"/>
    <col min="2310" max="2310" width="4.7109375" style="3" customWidth="1"/>
    <col min="2311" max="2311" width="3" style="3" customWidth="1"/>
    <col min="2312" max="2312" width="43.5703125" style="3" customWidth="1"/>
    <col min="2313" max="2313" width="5.7109375" style="3" customWidth="1"/>
    <col min="2314" max="2314" width="13" style="3" customWidth="1"/>
    <col min="2315" max="2315" width="6" style="3" customWidth="1"/>
    <col min="2316" max="2316" width="2.7109375" style="3" customWidth="1"/>
    <col min="2317" max="2317" width="11.85546875" style="3" customWidth="1"/>
    <col min="2318" max="2560" width="11.42578125" style="3"/>
    <col min="2561" max="2561" width="3" style="3" customWidth="1"/>
    <col min="2562" max="2562" width="4" style="3" customWidth="1"/>
    <col min="2563" max="2563" width="11.5703125" style="3" customWidth="1"/>
    <col min="2564" max="2565" width="8.28515625" style="3" customWidth="1"/>
    <col min="2566" max="2566" width="4.7109375" style="3" customWidth="1"/>
    <col min="2567" max="2567" width="3" style="3" customWidth="1"/>
    <col min="2568" max="2568" width="43.5703125" style="3" customWidth="1"/>
    <col min="2569" max="2569" width="5.7109375" style="3" customWidth="1"/>
    <col min="2570" max="2570" width="13" style="3" customWidth="1"/>
    <col min="2571" max="2571" width="6" style="3" customWidth="1"/>
    <col min="2572" max="2572" width="2.7109375" style="3" customWidth="1"/>
    <col min="2573" max="2573" width="11.85546875" style="3" customWidth="1"/>
    <col min="2574" max="2816" width="11.42578125" style="3"/>
    <col min="2817" max="2817" width="3" style="3" customWidth="1"/>
    <col min="2818" max="2818" width="4" style="3" customWidth="1"/>
    <col min="2819" max="2819" width="11.5703125" style="3" customWidth="1"/>
    <col min="2820" max="2821" width="8.28515625" style="3" customWidth="1"/>
    <col min="2822" max="2822" width="4.7109375" style="3" customWidth="1"/>
    <col min="2823" max="2823" width="3" style="3" customWidth="1"/>
    <col min="2824" max="2824" width="43.5703125" style="3" customWidth="1"/>
    <col min="2825" max="2825" width="5.7109375" style="3" customWidth="1"/>
    <col min="2826" max="2826" width="13" style="3" customWidth="1"/>
    <col min="2827" max="2827" width="6" style="3" customWidth="1"/>
    <col min="2828" max="2828" width="2.7109375" style="3" customWidth="1"/>
    <col min="2829" max="2829" width="11.85546875" style="3" customWidth="1"/>
    <col min="2830" max="3072" width="11.42578125" style="3"/>
    <col min="3073" max="3073" width="3" style="3" customWidth="1"/>
    <col min="3074" max="3074" width="4" style="3" customWidth="1"/>
    <col min="3075" max="3075" width="11.5703125" style="3" customWidth="1"/>
    <col min="3076" max="3077" width="8.28515625" style="3" customWidth="1"/>
    <col min="3078" max="3078" width="4.7109375" style="3" customWidth="1"/>
    <col min="3079" max="3079" width="3" style="3" customWidth="1"/>
    <col min="3080" max="3080" width="43.5703125" style="3" customWidth="1"/>
    <col min="3081" max="3081" width="5.7109375" style="3" customWidth="1"/>
    <col min="3082" max="3082" width="13" style="3" customWidth="1"/>
    <col min="3083" max="3083" width="6" style="3" customWidth="1"/>
    <col min="3084" max="3084" width="2.7109375" style="3" customWidth="1"/>
    <col min="3085" max="3085" width="11.85546875" style="3" customWidth="1"/>
    <col min="3086" max="3328" width="11.42578125" style="3"/>
    <col min="3329" max="3329" width="3" style="3" customWidth="1"/>
    <col min="3330" max="3330" width="4" style="3" customWidth="1"/>
    <col min="3331" max="3331" width="11.5703125" style="3" customWidth="1"/>
    <col min="3332" max="3333" width="8.28515625" style="3" customWidth="1"/>
    <col min="3334" max="3334" width="4.7109375" style="3" customWidth="1"/>
    <col min="3335" max="3335" width="3" style="3" customWidth="1"/>
    <col min="3336" max="3336" width="43.5703125" style="3" customWidth="1"/>
    <col min="3337" max="3337" width="5.7109375" style="3" customWidth="1"/>
    <col min="3338" max="3338" width="13" style="3" customWidth="1"/>
    <col min="3339" max="3339" width="6" style="3" customWidth="1"/>
    <col min="3340" max="3340" width="2.7109375" style="3" customWidth="1"/>
    <col min="3341" max="3341" width="11.85546875" style="3" customWidth="1"/>
    <col min="3342" max="3584" width="11.42578125" style="3"/>
    <col min="3585" max="3585" width="3" style="3" customWidth="1"/>
    <col min="3586" max="3586" width="4" style="3" customWidth="1"/>
    <col min="3587" max="3587" width="11.5703125" style="3" customWidth="1"/>
    <col min="3588" max="3589" width="8.28515625" style="3" customWidth="1"/>
    <col min="3590" max="3590" width="4.7109375" style="3" customWidth="1"/>
    <col min="3591" max="3591" width="3" style="3" customWidth="1"/>
    <col min="3592" max="3592" width="43.5703125" style="3" customWidth="1"/>
    <col min="3593" max="3593" width="5.7109375" style="3" customWidth="1"/>
    <col min="3594" max="3594" width="13" style="3" customWidth="1"/>
    <col min="3595" max="3595" width="6" style="3" customWidth="1"/>
    <col min="3596" max="3596" width="2.7109375" style="3" customWidth="1"/>
    <col min="3597" max="3597" width="11.85546875" style="3" customWidth="1"/>
    <col min="3598" max="3840" width="11.42578125" style="3"/>
    <col min="3841" max="3841" width="3" style="3" customWidth="1"/>
    <col min="3842" max="3842" width="4" style="3" customWidth="1"/>
    <col min="3843" max="3843" width="11.5703125" style="3" customWidth="1"/>
    <col min="3844" max="3845" width="8.28515625" style="3" customWidth="1"/>
    <col min="3846" max="3846" width="4.7109375" style="3" customWidth="1"/>
    <col min="3847" max="3847" width="3" style="3" customWidth="1"/>
    <col min="3848" max="3848" width="43.5703125" style="3" customWidth="1"/>
    <col min="3849" max="3849" width="5.7109375" style="3" customWidth="1"/>
    <col min="3850" max="3850" width="13" style="3" customWidth="1"/>
    <col min="3851" max="3851" width="6" style="3" customWidth="1"/>
    <col min="3852" max="3852" width="2.7109375" style="3" customWidth="1"/>
    <col min="3853" max="3853" width="11.85546875" style="3" customWidth="1"/>
    <col min="3854" max="4096" width="11.42578125" style="3"/>
    <col min="4097" max="4097" width="3" style="3" customWidth="1"/>
    <col min="4098" max="4098" width="4" style="3" customWidth="1"/>
    <col min="4099" max="4099" width="11.5703125" style="3" customWidth="1"/>
    <col min="4100" max="4101" width="8.28515625" style="3" customWidth="1"/>
    <col min="4102" max="4102" width="4.7109375" style="3" customWidth="1"/>
    <col min="4103" max="4103" width="3" style="3" customWidth="1"/>
    <col min="4104" max="4104" width="43.5703125" style="3" customWidth="1"/>
    <col min="4105" max="4105" width="5.7109375" style="3" customWidth="1"/>
    <col min="4106" max="4106" width="13" style="3" customWidth="1"/>
    <col min="4107" max="4107" width="6" style="3" customWidth="1"/>
    <col min="4108" max="4108" width="2.7109375" style="3" customWidth="1"/>
    <col min="4109" max="4109" width="11.85546875" style="3" customWidth="1"/>
    <col min="4110" max="4352" width="11.42578125" style="3"/>
    <col min="4353" max="4353" width="3" style="3" customWidth="1"/>
    <col min="4354" max="4354" width="4" style="3" customWidth="1"/>
    <col min="4355" max="4355" width="11.5703125" style="3" customWidth="1"/>
    <col min="4356" max="4357" width="8.28515625" style="3" customWidth="1"/>
    <col min="4358" max="4358" width="4.7109375" style="3" customWidth="1"/>
    <col min="4359" max="4359" width="3" style="3" customWidth="1"/>
    <col min="4360" max="4360" width="43.5703125" style="3" customWidth="1"/>
    <col min="4361" max="4361" width="5.7109375" style="3" customWidth="1"/>
    <col min="4362" max="4362" width="13" style="3" customWidth="1"/>
    <col min="4363" max="4363" width="6" style="3" customWidth="1"/>
    <col min="4364" max="4364" width="2.7109375" style="3" customWidth="1"/>
    <col min="4365" max="4365" width="11.85546875" style="3" customWidth="1"/>
    <col min="4366" max="4608" width="11.42578125" style="3"/>
    <col min="4609" max="4609" width="3" style="3" customWidth="1"/>
    <col min="4610" max="4610" width="4" style="3" customWidth="1"/>
    <col min="4611" max="4611" width="11.5703125" style="3" customWidth="1"/>
    <col min="4612" max="4613" width="8.28515625" style="3" customWidth="1"/>
    <col min="4614" max="4614" width="4.7109375" style="3" customWidth="1"/>
    <col min="4615" max="4615" width="3" style="3" customWidth="1"/>
    <col min="4616" max="4616" width="43.5703125" style="3" customWidth="1"/>
    <col min="4617" max="4617" width="5.7109375" style="3" customWidth="1"/>
    <col min="4618" max="4618" width="13" style="3" customWidth="1"/>
    <col min="4619" max="4619" width="6" style="3" customWidth="1"/>
    <col min="4620" max="4620" width="2.7109375" style="3" customWidth="1"/>
    <col min="4621" max="4621" width="11.85546875" style="3" customWidth="1"/>
    <col min="4622" max="4864" width="11.42578125" style="3"/>
    <col min="4865" max="4865" width="3" style="3" customWidth="1"/>
    <col min="4866" max="4866" width="4" style="3" customWidth="1"/>
    <col min="4867" max="4867" width="11.5703125" style="3" customWidth="1"/>
    <col min="4868" max="4869" width="8.28515625" style="3" customWidth="1"/>
    <col min="4870" max="4870" width="4.7109375" style="3" customWidth="1"/>
    <col min="4871" max="4871" width="3" style="3" customWidth="1"/>
    <col min="4872" max="4872" width="43.5703125" style="3" customWidth="1"/>
    <col min="4873" max="4873" width="5.7109375" style="3" customWidth="1"/>
    <col min="4874" max="4874" width="13" style="3" customWidth="1"/>
    <col min="4875" max="4875" width="6" style="3" customWidth="1"/>
    <col min="4876" max="4876" width="2.7109375" style="3" customWidth="1"/>
    <col min="4877" max="4877" width="11.85546875" style="3" customWidth="1"/>
    <col min="4878" max="5120" width="11.42578125" style="3"/>
    <col min="5121" max="5121" width="3" style="3" customWidth="1"/>
    <col min="5122" max="5122" width="4" style="3" customWidth="1"/>
    <col min="5123" max="5123" width="11.5703125" style="3" customWidth="1"/>
    <col min="5124" max="5125" width="8.28515625" style="3" customWidth="1"/>
    <col min="5126" max="5126" width="4.7109375" style="3" customWidth="1"/>
    <col min="5127" max="5127" width="3" style="3" customWidth="1"/>
    <col min="5128" max="5128" width="43.5703125" style="3" customWidth="1"/>
    <col min="5129" max="5129" width="5.7109375" style="3" customWidth="1"/>
    <col min="5130" max="5130" width="13" style="3" customWidth="1"/>
    <col min="5131" max="5131" width="6" style="3" customWidth="1"/>
    <col min="5132" max="5132" width="2.7109375" style="3" customWidth="1"/>
    <col min="5133" max="5133" width="11.85546875" style="3" customWidth="1"/>
    <col min="5134" max="5376" width="11.42578125" style="3"/>
    <col min="5377" max="5377" width="3" style="3" customWidth="1"/>
    <col min="5378" max="5378" width="4" style="3" customWidth="1"/>
    <col min="5379" max="5379" width="11.5703125" style="3" customWidth="1"/>
    <col min="5380" max="5381" width="8.28515625" style="3" customWidth="1"/>
    <col min="5382" max="5382" width="4.7109375" style="3" customWidth="1"/>
    <col min="5383" max="5383" width="3" style="3" customWidth="1"/>
    <col min="5384" max="5384" width="43.5703125" style="3" customWidth="1"/>
    <col min="5385" max="5385" width="5.7109375" style="3" customWidth="1"/>
    <col min="5386" max="5386" width="13" style="3" customWidth="1"/>
    <col min="5387" max="5387" width="6" style="3" customWidth="1"/>
    <col min="5388" max="5388" width="2.7109375" style="3" customWidth="1"/>
    <col min="5389" max="5389" width="11.85546875" style="3" customWidth="1"/>
    <col min="5390" max="5632" width="11.42578125" style="3"/>
    <col min="5633" max="5633" width="3" style="3" customWidth="1"/>
    <col min="5634" max="5634" width="4" style="3" customWidth="1"/>
    <col min="5635" max="5635" width="11.5703125" style="3" customWidth="1"/>
    <col min="5636" max="5637" width="8.28515625" style="3" customWidth="1"/>
    <col min="5638" max="5638" width="4.7109375" style="3" customWidth="1"/>
    <col min="5639" max="5639" width="3" style="3" customWidth="1"/>
    <col min="5640" max="5640" width="43.5703125" style="3" customWidth="1"/>
    <col min="5641" max="5641" width="5.7109375" style="3" customWidth="1"/>
    <col min="5642" max="5642" width="13" style="3" customWidth="1"/>
    <col min="5643" max="5643" width="6" style="3" customWidth="1"/>
    <col min="5644" max="5644" width="2.7109375" style="3" customWidth="1"/>
    <col min="5645" max="5645" width="11.85546875" style="3" customWidth="1"/>
    <col min="5646" max="5888" width="11.42578125" style="3"/>
    <col min="5889" max="5889" width="3" style="3" customWidth="1"/>
    <col min="5890" max="5890" width="4" style="3" customWidth="1"/>
    <col min="5891" max="5891" width="11.5703125" style="3" customWidth="1"/>
    <col min="5892" max="5893" width="8.28515625" style="3" customWidth="1"/>
    <col min="5894" max="5894" width="4.7109375" style="3" customWidth="1"/>
    <col min="5895" max="5895" width="3" style="3" customWidth="1"/>
    <col min="5896" max="5896" width="43.5703125" style="3" customWidth="1"/>
    <col min="5897" max="5897" width="5.7109375" style="3" customWidth="1"/>
    <col min="5898" max="5898" width="13" style="3" customWidth="1"/>
    <col min="5899" max="5899" width="6" style="3" customWidth="1"/>
    <col min="5900" max="5900" width="2.7109375" style="3" customWidth="1"/>
    <col min="5901" max="5901" width="11.85546875" style="3" customWidth="1"/>
    <col min="5902" max="6144" width="11.42578125" style="3"/>
    <col min="6145" max="6145" width="3" style="3" customWidth="1"/>
    <col min="6146" max="6146" width="4" style="3" customWidth="1"/>
    <col min="6147" max="6147" width="11.5703125" style="3" customWidth="1"/>
    <col min="6148" max="6149" width="8.28515625" style="3" customWidth="1"/>
    <col min="6150" max="6150" width="4.7109375" style="3" customWidth="1"/>
    <col min="6151" max="6151" width="3" style="3" customWidth="1"/>
    <col min="6152" max="6152" width="43.5703125" style="3" customWidth="1"/>
    <col min="6153" max="6153" width="5.7109375" style="3" customWidth="1"/>
    <col min="6154" max="6154" width="13" style="3" customWidth="1"/>
    <col min="6155" max="6155" width="6" style="3" customWidth="1"/>
    <col min="6156" max="6156" width="2.7109375" style="3" customWidth="1"/>
    <col min="6157" max="6157" width="11.85546875" style="3" customWidth="1"/>
    <col min="6158" max="6400" width="11.42578125" style="3"/>
    <col min="6401" max="6401" width="3" style="3" customWidth="1"/>
    <col min="6402" max="6402" width="4" style="3" customWidth="1"/>
    <col min="6403" max="6403" width="11.5703125" style="3" customWidth="1"/>
    <col min="6404" max="6405" width="8.28515625" style="3" customWidth="1"/>
    <col min="6406" max="6406" width="4.7109375" style="3" customWidth="1"/>
    <col min="6407" max="6407" width="3" style="3" customWidth="1"/>
    <col min="6408" max="6408" width="43.5703125" style="3" customWidth="1"/>
    <col min="6409" max="6409" width="5.7109375" style="3" customWidth="1"/>
    <col min="6410" max="6410" width="13" style="3" customWidth="1"/>
    <col min="6411" max="6411" width="6" style="3" customWidth="1"/>
    <col min="6412" max="6412" width="2.7109375" style="3" customWidth="1"/>
    <col min="6413" max="6413" width="11.85546875" style="3" customWidth="1"/>
    <col min="6414" max="6656" width="11.42578125" style="3"/>
    <col min="6657" max="6657" width="3" style="3" customWidth="1"/>
    <col min="6658" max="6658" width="4" style="3" customWidth="1"/>
    <col min="6659" max="6659" width="11.5703125" style="3" customWidth="1"/>
    <col min="6660" max="6661" width="8.28515625" style="3" customWidth="1"/>
    <col min="6662" max="6662" width="4.7109375" style="3" customWidth="1"/>
    <col min="6663" max="6663" width="3" style="3" customWidth="1"/>
    <col min="6664" max="6664" width="43.5703125" style="3" customWidth="1"/>
    <col min="6665" max="6665" width="5.7109375" style="3" customWidth="1"/>
    <col min="6666" max="6666" width="13" style="3" customWidth="1"/>
    <col min="6667" max="6667" width="6" style="3" customWidth="1"/>
    <col min="6668" max="6668" width="2.7109375" style="3" customWidth="1"/>
    <col min="6669" max="6669" width="11.85546875" style="3" customWidth="1"/>
    <col min="6670" max="6912" width="11.42578125" style="3"/>
    <col min="6913" max="6913" width="3" style="3" customWidth="1"/>
    <col min="6914" max="6914" width="4" style="3" customWidth="1"/>
    <col min="6915" max="6915" width="11.5703125" style="3" customWidth="1"/>
    <col min="6916" max="6917" width="8.28515625" style="3" customWidth="1"/>
    <col min="6918" max="6918" width="4.7109375" style="3" customWidth="1"/>
    <col min="6919" max="6919" width="3" style="3" customWidth="1"/>
    <col min="6920" max="6920" width="43.5703125" style="3" customWidth="1"/>
    <col min="6921" max="6921" width="5.7109375" style="3" customWidth="1"/>
    <col min="6922" max="6922" width="13" style="3" customWidth="1"/>
    <col min="6923" max="6923" width="6" style="3" customWidth="1"/>
    <col min="6924" max="6924" width="2.7109375" style="3" customWidth="1"/>
    <col min="6925" max="6925" width="11.85546875" style="3" customWidth="1"/>
    <col min="6926" max="7168" width="11.42578125" style="3"/>
    <col min="7169" max="7169" width="3" style="3" customWidth="1"/>
    <col min="7170" max="7170" width="4" style="3" customWidth="1"/>
    <col min="7171" max="7171" width="11.5703125" style="3" customWidth="1"/>
    <col min="7172" max="7173" width="8.28515625" style="3" customWidth="1"/>
    <col min="7174" max="7174" width="4.7109375" style="3" customWidth="1"/>
    <col min="7175" max="7175" width="3" style="3" customWidth="1"/>
    <col min="7176" max="7176" width="43.5703125" style="3" customWidth="1"/>
    <col min="7177" max="7177" width="5.7109375" style="3" customWidth="1"/>
    <col min="7178" max="7178" width="13" style="3" customWidth="1"/>
    <col min="7179" max="7179" width="6" style="3" customWidth="1"/>
    <col min="7180" max="7180" width="2.7109375" style="3" customWidth="1"/>
    <col min="7181" max="7181" width="11.85546875" style="3" customWidth="1"/>
    <col min="7182" max="7424" width="11.42578125" style="3"/>
    <col min="7425" max="7425" width="3" style="3" customWidth="1"/>
    <col min="7426" max="7426" width="4" style="3" customWidth="1"/>
    <col min="7427" max="7427" width="11.5703125" style="3" customWidth="1"/>
    <col min="7428" max="7429" width="8.28515625" style="3" customWidth="1"/>
    <col min="7430" max="7430" width="4.7109375" style="3" customWidth="1"/>
    <col min="7431" max="7431" width="3" style="3" customWidth="1"/>
    <col min="7432" max="7432" width="43.5703125" style="3" customWidth="1"/>
    <col min="7433" max="7433" width="5.7109375" style="3" customWidth="1"/>
    <col min="7434" max="7434" width="13" style="3" customWidth="1"/>
    <col min="7435" max="7435" width="6" style="3" customWidth="1"/>
    <col min="7436" max="7436" width="2.7109375" style="3" customWidth="1"/>
    <col min="7437" max="7437" width="11.85546875" style="3" customWidth="1"/>
    <col min="7438" max="7680" width="11.42578125" style="3"/>
    <col min="7681" max="7681" width="3" style="3" customWidth="1"/>
    <col min="7682" max="7682" width="4" style="3" customWidth="1"/>
    <col min="7683" max="7683" width="11.5703125" style="3" customWidth="1"/>
    <col min="7684" max="7685" width="8.28515625" style="3" customWidth="1"/>
    <col min="7686" max="7686" width="4.7109375" style="3" customWidth="1"/>
    <col min="7687" max="7687" width="3" style="3" customWidth="1"/>
    <col min="7688" max="7688" width="43.5703125" style="3" customWidth="1"/>
    <col min="7689" max="7689" width="5.7109375" style="3" customWidth="1"/>
    <col min="7690" max="7690" width="13" style="3" customWidth="1"/>
    <col min="7691" max="7691" width="6" style="3" customWidth="1"/>
    <col min="7692" max="7692" width="2.7109375" style="3" customWidth="1"/>
    <col min="7693" max="7693" width="11.85546875" style="3" customWidth="1"/>
    <col min="7694" max="7936" width="11.42578125" style="3"/>
    <col min="7937" max="7937" width="3" style="3" customWidth="1"/>
    <col min="7938" max="7938" width="4" style="3" customWidth="1"/>
    <col min="7939" max="7939" width="11.5703125" style="3" customWidth="1"/>
    <col min="7940" max="7941" width="8.28515625" style="3" customWidth="1"/>
    <col min="7942" max="7942" width="4.7109375" style="3" customWidth="1"/>
    <col min="7943" max="7943" width="3" style="3" customWidth="1"/>
    <col min="7944" max="7944" width="43.5703125" style="3" customWidth="1"/>
    <col min="7945" max="7945" width="5.7109375" style="3" customWidth="1"/>
    <col min="7946" max="7946" width="13" style="3" customWidth="1"/>
    <col min="7947" max="7947" width="6" style="3" customWidth="1"/>
    <col min="7948" max="7948" width="2.7109375" style="3" customWidth="1"/>
    <col min="7949" max="7949" width="11.85546875" style="3" customWidth="1"/>
    <col min="7950" max="8192" width="11.42578125" style="3"/>
    <col min="8193" max="8193" width="3" style="3" customWidth="1"/>
    <col min="8194" max="8194" width="4" style="3" customWidth="1"/>
    <col min="8195" max="8195" width="11.5703125" style="3" customWidth="1"/>
    <col min="8196" max="8197" width="8.28515625" style="3" customWidth="1"/>
    <col min="8198" max="8198" width="4.7109375" style="3" customWidth="1"/>
    <col min="8199" max="8199" width="3" style="3" customWidth="1"/>
    <col min="8200" max="8200" width="43.5703125" style="3" customWidth="1"/>
    <col min="8201" max="8201" width="5.7109375" style="3" customWidth="1"/>
    <col min="8202" max="8202" width="13" style="3" customWidth="1"/>
    <col min="8203" max="8203" width="6" style="3" customWidth="1"/>
    <col min="8204" max="8204" width="2.7109375" style="3" customWidth="1"/>
    <col min="8205" max="8205" width="11.85546875" style="3" customWidth="1"/>
    <col min="8206" max="8448" width="11.42578125" style="3"/>
    <col min="8449" max="8449" width="3" style="3" customWidth="1"/>
    <col min="8450" max="8450" width="4" style="3" customWidth="1"/>
    <col min="8451" max="8451" width="11.5703125" style="3" customWidth="1"/>
    <col min="8452" max="8453" width="8.28515625" style="3" customWidth="1"/>
    <col min="8454" max="8454" width="4.7109375" style="3" customWidth="1"/>
    <col min="8455" max="8455" width="3" style="3" customWidth="1"/>
    <col min="8456" max="8456" width="43.5703125" style="3" customWidth="1"/>
    <col min="8457" max="8457" width="5.7109375" style="3" customWidth="1"/>
    <col min="8458" max="8458" width="13" style="3" customWidth="1"/>
    <col min="8459" max="8459" width="6" style="3" customWidth="1"/>
    <col min="8460" max="8460" width="2.7109375" style="3" customWidth="1"/>
    <col min="8461" max="8461" width="11.85546875" style="3" customWidth="1"/>
    <col min="8462" max="8704" width="11.42578125" style="3"/>
    <col min="8705" max="8705" width="3" style="3" customWidth="1"/>
    <col min="8706" max="8706" width="4" style="3" customWidth="1"/>
    <col min="8707" max="8707" width="11.5703125" style="3" customWidth="1"/>
    <col min="8708" max="8709" width="8.28515625" style="3" customWidth="1"/>
    <col min="8710" max="8710" width="4.7109375" style="3" customWidth="1"/>
    <col min="8711" max="8711" width="3" style="3" customWidth="1"/>
    <col min="8712" max="8712" width="43.5703125" style="3" customWidth="1"/>
    <col min="8713" max="8713" width="5.7109375" style="3" customWidth="1"/>
    <col min="8714" max="8714" width="13" style="3" customWidth="1"/>
    <col min="8715" max="8715" width="6" style="3" customWidth="1"/>
    <col min="8716" max="8716" width="2.7109375" style="3" customWidth="1"/>
    <col min="8717" max="8717" width="11.85546875" style="3" customWidth="1"/>
    <col min="8718" max="8960" width="11.42578125" style="3"/>
    <col min="8961" max="8961" width="3" style="3" customWidth="1"/>
    <col min="8962" max="8962" width="4" style="3" customWidth="1"/>
    <col min="8963" max="8963" width="11.5703125" style="3" customWidth="1"/>
    <col min="8964" max="8965" width="8.28515625" style="3" customWidth="1"/>
    <col min="8966" max="8966" width="4.7109375" style="3" customWidth="1"/>
    <col min="8967" max="8967" width="3" style="3" customWidth="1"/>
    <col min="8968" max="8968" width="43.5703125" style="3" customWidth="1"/>
    <col min="8969" max="8969" width="5.7109375" style="3" customWidth="1"/>
    <col min="8970" max="8970" width="13" style="3" customWidth="1"/>
    <col min="8971" max="8971" width="6" style="3" customWidth="1"/>
    <col min="8972" max="8972" width="2.7109375" style="3" customWidth="1"/>
    <col min="8973" max="8973" width="11.85546875" style="3" customWidth="1"/>
    <col min="8974" max="9216" width="11.42578125" style="3"/>
    <col min="9217" max="9217" width="3" style="3" customWidth="1"/>
    <col min="9218" max="9218" width="4" style="3" customWidth="1"/>
    <col min="9219" max="9219" width="11.5703125" style="3" customWidth="1"/>
    <col min="9220" max="9221" width="8.28515625" style="3" customWidth="1"/>
    <col min="9222" max="9222" width="4.7109375" style="3" customWidth="1"/>
    <col min="9223" max="9223" width="3" style="3" customWidth="1"/>
    <col min="9224" max="9224" width="43.5703125" style="3" customWidth="1"/>
    <col min="9225" max="9225" width="5.7109375" style="3" customWidth="1"/>
    <col min="9226" max="9226" width="13" style="3" customWidth="1"/>
    <col min="9227" max="9227" width="6" style="3" customWidth="1"/>
    <col min="9228" max="9228" width="2.7109375" style="3" customWidth="1"/>
    <col min="9229" max="9229" width="11.85546875" style="3" customWidth="1"/>
    <col min="9230" max="9472" width="11.42578125" style="3"/>
    <col min="9473" max="9473" width="3" style="3" customWidth="1"/>
    <col min="9474" max="9474" width="4" style="3" customWidth="1"/>
    <col min="9475" max="9475" width="11.5703125" style="3" customWidth="1"/>
    <col min="9476" max="9477" width="8.28515625" style="3" customWidth="1"/>
    <col min="9478" max="9478" width="4.7109375" style="3" customWidth="1"/>
    <col min="9479" max="9479" width="3" style="3" customWidth="1"/>
    <col min="9480" max="9480" width="43.5703125" style="3" customWidth="1"/>
    <col min="9481" max="9481" width="5.7109375" style="3" customWidth="1"/>
    <col min="9482" max="9482" width="13" style="3" customWidth="1"/>
    <col min="9483" max="9483" width="6" style="3" customWidth="1"/>
    <col min="9484" max="9484" width="2.7109375" style="3" customWidth="1"/>
    <col min="9485" max="9485" width="11.85546875" style="3" customWidth="1"/>
    <col min="9486" max="9728" width="11.42578125" style="3"/>
    <col min="9729" max="9729" width="3" style="3" customWidth="1"/>
    <col min="9730" max="9730" width="4" style="3" customWidth="1"/>
    <col min="9731" max="9731" width="11.5703125" style="3" customWidth="1"/>
    <col min="9732" max="9733" width="8.28515625" style="3" customWidth="1"/>
    <col min="9734" max="9734" width="4.7109375" style="3" customWidth="1"/>
    <col min="9735" max="9735" width="3" style="3" customWidth="1"/>
    <col min="9736" max="9736" width="43.5703125" style="3" customWidth="1"/>
    <col min="9737" max="9737" width="5.7109375" style="3" customWidth="1"/>
    <col min="9738" max="9738" width="13" style="3" customWidth="1"/>
    <col min="9739" max="9739" width="6" style="3" customWidth="1"/>
    <col min="9740" max="9740" width="2.7109375" style="3" customWidth="1"/>
    <col min="9741" max="9741" width="11.85546875" style="3" customWidth="1"/>
    <col min="9742" max="9984" width="11.42578125" style="3"/>
    <col min="9985" max="9985" width="3" style="3" customWidth="1"/>
    <col min="9986" max="9986" width="4" style="3" customWidth="1"/>
    <col min="9987" max="9987" width="11.5703125" style="3" customWidth="1"/>
    <col min="9988" max="9989" width="8.28515625" style="3" customWidth="1"/>
    <col min="9990" max="9990" width="4.7109375" style="3" customWidth="1"/>
    <col min="9991" max="9991" width="3" style="3" customWidth="1"/>
    <col min="9992" max="9992" width="43.5703125" style="3" customWidth="1"/>
    <col min="9993" max="9993" width="5.7109375" style="3" customWidth="1"/>
    <col min="9994" max="9994" width="13" style="3" customWidth="1"/>
    <col min="9995" max="9995" width="6" style="3" customWidth="1"/>
    <col min="9996" max="9996" width="2.7109375" style="3" customWidth="1"/>
    <col min="9997" max="9997" width="11.85546875" style="3" customWidth="1"/>
    <col min="9998" max="10240" width="11.42578125" style="3"/>
    <col min="10241" max="10241" width="3" style="3" customWidth="1"/>
    <col min="10242" max="10242" width="4" style="3" customWidth="1"/>
    <col min="10243" max="10243" width="11.5703125" style="3" customWidth="1"/>
    <col min="10244" max="10245" width="8.28515625" style="3" customWidth="1"/>
    <col min="10246" max="10246" width="4.7109375" style="3" customWidth="1"/>
    <col min="10247" max="10247" width="3" style="3" customWidth="1"/>
    <col min="10248" max="10248" width="43.5703125" style="3" customWidth="1"/>
    <col min="10249" max="10249" width="5.7109375" style="3" customWidth="1"/>
    <col min="10250" max="10250" width="13" style="3" customWidth="1"/>
    <col min="10251" max="10251" width="6" style="3" customWidth="1"/>
    <col min="10252" max="10252" width="2.7109375" style="3" customWidth="1"/>
    <col min="10253" max="10253" width="11.85546875" style="3" customWidth="1"/>
    <col min="10254" max="10496" width="11.42578125" style="3"/>
    <col min="10497" max="10497" width="3" style="3" customWidth="1"/>
    <col min="10498" max="10498" width="4" style="3" customWidth="1"/>
    <col min="10499" max="10499" width="11.5703125" style="3" customWidth="1"/>
    <col min="10500" max="10501" width="8.28515625" style="3" customWidth="1"/>
    <col min="10502" max="10502" width="4.7109375" style="3" customWidth="1"/>
    <col min="10503" max="10503" width="3" style="3" customWidth="1"/>
    <col min="10504" max="10504" width="43.5703125" style="3" customWidth="1"/>
    <col min="10505" max="10505" width="5.7109375" style="3" customWidth="1"/>
    <col min="10506" max="10506" width="13" style="3" customWidth="1"/>
    <col min="10507" max="10507" width="6" style="3" customWidth="1"/>
    <col min="10508" max="10508" width="2.7109375" style="3" customWidth="1"/>
    <col min="10509" max="10509" width="11.85546875" style="3" customWidth="1"/>
    <col min="10510" max="10752" width="11.42578125" style="3"/>
    <col min="10753" max="10753" width="3" style="3" customWidth="1"/>
    <col min="10754" max="10754" width="4" style="3" customWidth="1"/>
    <col min="10755" max="10755" width="11.5703125" style="3" customWidth="1"/>
    <col min="10756" max="10757" width="8.28515625" style="3" customWidth="1"/>
    <col min="10758" max="10758" width="4.7109375" style="3" customWidth="1"/>
    <col min="10759" max="10759" width="3" style="3" customWidth="1"/>
    <col min="10760" max="10760" width="43.5703125" style="3" customWidth="1"/>
    <col min="10761" max="10761" width="5.7109375" style="3" customWidth="1"/>
    <col min="10762" max="10762" width="13" style="3" customWidth="1"/>
    <col min="10763" max="10763" width="6" style="3" customWidth="1"/>
    <col min="10764" max="10764" width="2.7109375" style="3" customWidth="1"/>
    <col min="10765" max="10765" width="11.85546875" style="3" customWidth="1"/>
    <col min="10766" max="11008" width="11.42578125" style="3"/>
    <col min="11009" max="11009" width="3" style="3" customWidth="1"/>
    <col min="11010" max="11010" width="4" style="3" customWidth="1"/>
    <col min="11011" max="11011" width="11.5703125" style="3" customWidth="1"/>
    <col min="11012" max="11013" width="8.28515625" style="3" customWidth="1"/>
    <col min="11014" max="11014" width="4.7109375" style="3" customWidth="1"/>
    <col min="11015" max="11015" width="3" style="3" customWidth="1"/>
    <col min="11016" max="11016" width="43.5703125" style="3" customWidth="1"/>
    <col min="11017" max="11017" width="5.7109375" style="3" customWidth="1"/>
    <col min="11018" max="11018" width="13" style="3" customWidth="1"/>
    <col min="11019" max="11019" width="6" style="3" customWidth="1"/>
    <col min="11020" max="11020" width="2.7109375" style="3" customWidth="1"/>
    <col min="11021" max="11021" width="11.85546875" style="3" customWidth="1"/>
    <col min="11022" max="11264" width="11.42578125" style="3"/>
    <col min="11265" max="11265" width="3" style="3" customWidth="1"/>
    <col min="11266" max="11266" width="4" style="3" customWidth="1"/>
    <col min="11267" max="11267" width="11.5703125" style="3" customWidth="1"/>
    <col min="11268" max="11269" width="8.28515625" style="3" customWidth="1"/>
    <col min="11270" max="11270" width="4.7109375" style="3" customWidth="1"/>
    <col min="11271" max="11271" width="3" style="3" customWidth="1"/>
    <col min="11272" max="11272" width="43.5703125" style="3" customWidth="1"/>
    <col min="11273" max="11273" width="5.7109375" style="3" customWidth="1"/>
    <col min="11274" max="11274" width="13" style="3" customWidth="1"/>
    <col min="11275" max="11275" width="6" style="3" customWidth="1"/>
    <col min="11276" max="11276" width="2.7109375" style="3" customWidth="1"/>
    <col min="11277" max="11277" width="11.85546875" style="3" customWidth="1"/>
    <col min="11278" max="11520" width="11.42578125" style="3"/>
    <col min="11521" max="11521" width="3" style="3" customWidth="1"/>
    <col min="11522" max="11522" width="4" style="3" customWidth="1"/>
    <col min="11523" max="11523" width="11.5703125" style="3" customWidth="1"/>
    <col min="11524" max="11525" width="8.28515625" style="3" customWidth="1"/>
    <col min="11526" max="11526" width="4.7109375" style="3" customWidth="1"/>
    <col min="11527" max="11527" width="3" style="3" customWidth="1"/>
    <col min="11528" max="11528" width="43.5703125" style="3" customWidth="1"/>
    <col min="11529" max="11529" width="5.7109375" style="3" customWidth="1"/>
    <col min="11530" max="11530" width="13" style="3" customWidth="1"/>
    <col min="11531" max="11531" width="6" style="3" customWidth="1"/>
    <col min="11532" max="11532" width="2.7109375" style="3" customWidth="1"/>
    <col min="11533" max="11533" width="11.85546875" style="3" customWidth="1"/>
    <col min="11534" max="11776" width="11.42578125" style="3"/>
    <col min="11777" max="11777" width="3" style="3" customWidth="1"/>
    <col min="11778" max="11778" width="4" style="3" customWidth="1"/>
    <col min="11779" max="11779" width="11.5703125" style="3" customWidth="1"/>
    <col min="11780" max="11781" width="8.28515625" style="3" customWidth="1"/>
    <col min="11782" max="11782" width="4.7109375" style="3" customWidth="1"/>
    <col min="11783" max="11783" width="3" style="3" customWidth="1"/>
    <col min="11784" max="11784" width="43.5703125" style="3" customWidth="1"/>
    <col min="11785" max="11785" width="5.7109375" style="3" customWidth="1"/>
    <col min="11786" max="11786" width="13" style="3" customWidth="1"/>
    <col min="11787" max="11787" width="6" style="3" customWidth="1"/>
    <col min="11788" max="11788" width="2.7109375" style="3" customWidth="1"/>
    <col min="11789" max="11789" width="11.85546875" style="3" customWidth="1"/>
    <col min="11790" max="12032" width="11.42578125" style="3"/>
    <col min="12033" max="12033" width="3" style="3" customWidth="1"/>
    <col min="12034" max="12034" width="4" style="3" customWidth="1"/>
    <col min="12035" max="12035" width="11.5703125" style="3" customWidth="1"/>
    <col min="12036" max="12037" width="8.28515625" style="3" customWidth="1"/>
    <col min="12038" max="12038" width="4.7109375" style="3" customWidth="1"/>
    <col min="12039" max="12039" width="3" style="3" customWidth="1"/>
    <col min="12040" max="12040" width="43.5703125" style="3" customWidth="1"/>
    <col min="12041" max="12041" width="5.7109375" style="3" customWidth="1"/>
    <col min="12042" max="12042" width="13" style="3" customWidth="1"/>
    <col min="12043" max="12043" width="6" style="3" customWidth="1"/>
    <col min="12044" max="12044" width="2.7109375" style="3" customWidth="1"/>
    <col min="12045" max="12045" width="11.85546875" style="3" customWidth="1"/>
    <col min="12046" max="12288" width="11.42578125" style="3"/>
    <col min="12289" max="12289" width="3" style="3" customWidth="1"/>
    <col min="12290" max="12290" width="4" style="3" customWidth="1"/>
    <col min="12291" max="12291" width="11.5703125" style="3" customWidth="1"/>
    <col min="12292" max="12293" width="8.28515625" style="3" customWidth="1"/>
    <col min="12294" max="12294" width="4.7109375" style="3" customWidth="1"/>
    <col min="12295" max="12295" width="3" style="3" customWidth="1"/>
    <col min="12296" max="12296" width="43.5703125" style="3" customWidth="1"/>
    <col min="12297" max="12297" width="5.7109375" style="3" customWidth="1"/>
    <col min="12298" max="12298" width="13" style="3" customWidth="1"/>
    <col min="12299" max="12299" width="6" style="3" customWidth="1"/>
    <col min="12300" max="12300" width="2.7109375" style="3" customWidth="1"/>
    <col min="12301" max="12301" width="11.85546875" style="3" customWidth="1"/>
    <col min="12302" max="12544" width="11.42578125" style="3"/>
    <col min="12545" max="12545" width="3" style="3" customWidth="1"/>
    <col min="12546" max="12546" width="4" style="3" customWidth="1"/>
    <col min="12547" max="12547" width="11.5703125" style="3" customWidth="1"/>
    <col min="12548" max="12549" width="8.28515625" style="3" customWidth="1"/>
    <col min="12550" max="12550" width="4.7109375" style="3" customWidth="1"/>
    <col min="12551" max="12551" width="3" style="3" customWidth="1"/>
    <col min="12552" max="12552" width="43.5703125" style="3" customWidth="1"/>
    <col min="12553" max="12553" width="5.7109375" style="3" customWidth="1"/>
    <col min="12554" max="12554" width="13" style="3" customWidth="1"/>
    <col min="12555" max="12555" width="6" style="3" customWidth="1"/>
    <col min="12556" max="12556" width="2.7109375" style="3" customWidth="1"/>
    <col min="12557" max="12557" width="11.85546875" style="3" customWidth="1"/>
    <col min="12558" max="12800" width="11.42578125" style="3"/>
    <col min="12801" max="12801" width="3" style="3" customWidth="1"/>
    <col min="12802" max="12802" width="4" style="3" customWidth="1"/>
    <col min="12803" max="12803" width="11.5703125" style="3" customWidth="1"/>
    <col min="12804" max="12805" width="8.28515625" style="3" customWidth="1"/>
    <col min="12806" max="12806" width="4.7109375" style="3" customWidth="1"/>
    <col min="12807" max="12807" width="3" style="3" customWidth="1"/>
    <col min="12808" max="12808" width="43.5703125" style="3" customWidth="1"/>
    <col min="12809" max="12809" width="5.7109375" style="3" customWidth="1"/>
    <col min="12810" max="12810" width="13" style="3" customWidth="1"/>
    <col min="12811" max="12811" width="6" style="3" customWidth="1"/>
    <col min="12812" max="12812" width="2.7109375" style="3" customWidth="1"/>
    <col min="12813" max="12813" width="11.85546875" style="3" customWidth="1"/>
    <col min="12814" max="13056" width="11.42578125" style="3"/>
    <col min="13057" max="13057" width="3" style="3" customWidth="1"/>
    <col min="13058" max="13058" width="4" style="3" customWidth="1"/>
    <col min="13059" max="13059" width="11.5703125" style="3" customWidth="1"/>
    <col min="13060" max="13061" width="8.28515625" style="3" customWidth="1"/>
    <col min="13062" max="13062" width="4.7109375" style="3" customWidth="1"/>
    <col min="13063" max="13063" width="3" style="3" customWidth="1"/>
    <col min="13064" max="13064" width="43.5703125" style="3" customWidth="1"/>
    <col min="13065" max="13065" width="5.7109375" style="3" customWidth="1"/>
    <col min="13066" max="13066" width="13" style="3" customWidth="1"/>
    <col min="13067" max="13067" width="6" style="3" customWidth="1"/>
    <col min="13068" max="13068" width="2.7109375" style="3" customWidth="1"/>
    <col min="13069" max="13069" width="11.85546875" style="3" customWidth="1"/>
    <col min="13070" max="13312" width="11.42578125" style="3"/>
    <col min="13313" max="13313" width="3" style="3" customWidth="1"/>
    <col min="13314" max="13314" width="4" style="3" customWidth="1"/>
    <col min="13315" max="13315" width="11.5703125" style="3" customWidth="1"/>
    <col min="13316" max="13317" width="8.28515625" style="3" customWidth="1"/>
    <col min="13318" max="13318" width="4.7109375" style="3" customWidth="1"/>
    <col min="13319" max="13319" width="3" style="3" customWidth="1"/>
    <col min="13320" max="13320" width="43.5703125" style="3" customWidth="1"/>
    <col min="13321" max="13321" width="5.7109375" style="3" customWidth="1"/>
    <col min="13322" max="13322" width="13" style="3" customWidth="1"/>
    <col min="13323" max="13323" width="6" style="3" customWidth="1"/>
    <col min="13324" max="13324" width="2.7109375" style="3" customWidth="1"/>
    <col min="13325" max="13325" width="11.85546875" style="3" customWidth="1"/>
    <col min="13326" max="13568" width="11.42578125" style="3"/>
    <col min="13569" max="13569" width="3" style="3" customWidth="1"/>
    <col min="13570" max="13570" width="4" style="3" customWidth="1"/>
    <col min="13571" max="13571" width="11.5703125" style="3" customWidth="1"/>
    <col min="13572" max="13573" width="8.28515625" style="3" customWidth="1"/>
    <col min="13574" max="13574" width="4.7109375" style="3" customWidth="1"/>
    <col min="13575" max="13575" width="3" style="3" customWidth="1"/>
    <col min="13576" max="13576" width="43.5703125" style="3" customWidth="1"/>
    <col min="13577" max="13577" width="5.7109375" style="3" customWidth="1"/>
    <col min="13578" max="13578" width="13" style="3" customWidth="1"/>
    <col min="13579" max="13579" width="6" style="3" customWidth="1"/>
    <col min="13580" max="13580" width="2.7109375" style="3" customWidth="1"/>
    <col min="13581" max="13581" width="11.85546875" style="3" customWidth="1"/>
    <col min="13582" max="13824" width="11.42578125" style="3"/>
    <col min="13825" max="13825" width="3" style="3" customWidth="1"/>
    <col min="13826" max="13826" width="4" style="3" customWidth="1"/>
    <col min="13827" max="13827" width="11.5703125" style="3" customWidth="1"/>
    <col min="13828" max="13829" width="8.28515625" style="3" customWidth="1"/>
    <col min="13830" max="13830" width="4.7109375" style="3" customWidth="1"/>
    <col min="13831" max="13831" width="3" style="3" customWidth="1"/>
    <col min="13832" max="13832" width="43.5703125" style="3" customWidth="1"/>
    <col min="13833" max="13833" width="5.7109375" style="3" customWidth="1"/>
    <col min="13834" max="13834" width="13" style="3" customWidth="1"/>
    <col min="13835" max="13835" width="6" style="3" customWidth="1"/>
    <col min="13836" max="13836" width="2.7109375" style="3" customWidth="1"/>
    <col min="13837" max="13837" width="11.85546875" style="3" customWidth="1"/>
    <col min="13838" max="14080" width="11.42578125" style="3"/>
    <col min="14081" max="14081" width="3" style="3" customWidth="1"/>
    <col min="14082" max="14082" width="4" style="3" customWidth="1"/>
    <col min="14083" max="14083" width="11.5703125" style="3" customWidth="1"/>
    <col min="14084" max="14085" width="8.28515625" style="3" customWidth="1"/>
    <col min="14086" max="14086" width="4.7109375" style="3" customWidth="1"/>
    <col min="14087" max="14087" width="3" style="3" customWidth="1"/>
    <col min="14088" max="14088" width="43.5703125" style="3" customWidth="1"/>
    <col min="14089" max="14089" width="5.7109375" style="3" customWidth="1"/>
    <col min="14090" max="14090" width="13" style="3" customWidth="1"/>
    <col min="14091" max="14091" width="6" style="3" customWidth="1"/>
    <col min="14092" max="14092" width="2.7109375" style="3" customWidth="1"/>
    <col min="14093" max="14093" width="11.85546875" style="3" customWidth="1"/>
    <col min="14094" max="14336" width="11.42578125" style="3"/>
    <col min="14337" max="14337" width="3" style="3" customWidth="1"/>
    <col min="14338" max="14338" width="4" style="3" customWidth="1"/>
    <col min="14339" max="14339" width="11.5703125" style="3" customWidth="1"/>
    <col min="14340" max="14341" width="8.28515625" style="3" customWidth="1"/>
    <col min="14342" max="14342" width="4.7109375" style="3" customWidth="1"/>
    <col min="14343" max="14343" width="3" style="3" customWidth="1"/>
    <col min="14344" max="14344" width="43.5703125" style="3" customWidth="1"/>
    <col min="14345" max="14345" width="5.7109375" style="3" customWidth="1"/>
    <col min="14346" max="14346" width="13" style="3" customWidth="1"/>
    <col min="14347" max="14347" width="6" style="3" customWidth="1"/>
    <col min="14348" max="14348" width="2.7109375" style="3" customWidth="1"/>
    <col min="14349" max="14349" width="11.85546875" style="3" customWidth="1"/>
    <col min="14350" max="14592" width="11.42578125" style="3"/>
    <col min="14593" max="14593" width="3" style="3" customWidth="1"/>
    <col min="14594" max="14594" width="4" style="3" customWidth="1"/>
    <col min="14595" max="14595" width="11.5703125" style="3" customWidth="1"/>
    <col min="14596" max="14597" width="8.28515625" style="3" customWidth="1"/>
    <col min="14598" max="14598" width="4.7109375" style="3" customWidth="1"/>
    <col min="14599" max="14599" width="3" style="3" customWidth="1"/>
    <col min="14600" max="14600" width="43.5703125" style="3" customWidth="1"/>
    <col min="14601" max="14601" width="5.7109375" style="3" customWidth="1"/>
    <col min="14602" max="14602" width="13" style="3" customWidth="1"/>
    <col min="14603" max="14603" width="6" style="3" customWidth="1"/>
    <col min="14604" max="14604" width="2.7109375" style="3" customWidth="1"/>
    <col min="14605" max="14605" width="11.85546875" style="3" customWidth="1"/>
    <col min="14606" max="14848" width="11.42578125" style="3"/>
    <col min="14849" max="14849" width="3" style="3" customWidth="1"/>
    <col min="14850" max="14850" width="4" style="3" customWidth="1"/>
    <col min="14851" max="14851" width="11.5703125" style="3" customWidth="1"/>
    <col min="14852" max="14853" width="8.28515625" style="3" customWidth="1"/>
    <col min="14854" max="14854" width="4.7109375" style="3" customWidth="1"/>
    <col min="14855" max="14855" width="3" style="3" customWidth="1"/>
    <col min="14856" max="14856" width="43.5703125" style="3" customWidth="1"/>
    <col min="14857" max="14857" width="5.7109375" style="3" customWidth="1"/>
    <col min="14858" max="14858" width="13" style="3" customWidth="1"/>
    <col min="14859" max="14859" width="6" style="3" customWidth="1"/>
    <col min="14860" max="14860" width="2.7109375" style="3" customWidth="1"/>
    <col min="14861" max="14861" width="11.85546875" style="3" customWidth="1"/>
    <col min="14862" max="15104" width="11.42578125" style="3"/>
    <col min="15105" max="15105" width="3" style="3" customWidth="1"/>
    <col min="15106" max="15106" width="4" style="3" customWidth="1"/>
    <col min="15107" max="15107" width="11.5703125" style="3" customWidth="1"/>
    <col min="15108" max="15109" width="8.28515625" style="3" customWidth="1"/>
    <col min="15110" max="15110" width="4.7109375" style="3" customWidth="1"/>
    <col min="15111" max="15111" width="3" style="3" customWidth="1"/>
    <col min="15112" max="15112" width="43.5703125" style="3" customWidth="1"/>
    <col min="15113" max="15113" width="5.7109375" style="3" customWidth="1"/>
    <col min="15114" max="15114" width="13" style="3" customWidth="1"/>
    <col min="15115" max="15115" width="6" style="3" customWidth="1"/>
    <col min="15116" max="15116" width="2.7109375" style="3" customWidth="1"/>
    <col min="15117" max="15117" width="11.85546875" style="3" customWidth="1"/>
    <col min="15118" max="15360" width="11.42578125" style="3"/>
    <col min="15361" max="15361" width="3" style="3" customWidth="1"/>
    <col min="15362" max="15362" width="4" style="3" customWidth="1"/>
    <col min="15363" max="15363" width="11.5703125" style="3" customWidth="1"/>
    <col min="15364" max="15365" width="8.28515625" style="3" customWidth="1"/>
    <col min="15366" max="15366" width="4.7109375" style="3" customWidth="1"/>
    <col min="15367" max="15367" width="3" style="3" customWidth="1"/>
    <col min="15368" max="15368" width="43.5703125" style="3" customWidth="1"/>
    <col min="15369" max="15369" width="5.7109375" style="3" customWidth="1"/>
    <col min="15370" max="15370" width="13" style="3" customWidth="1"/>
    <col min="15371" max="15371" width="6" style="3" customWidth="1"/>
    <col min="15372" max="15372" width="2.7109375" style="3" customWidth="1"/>
    <col min="15373" max="15373" width="11.85546875" style="3" customWidth="1"/>
    <col min="15374" max="15616" width="11.42578125" style="3"/>
    <col min="15617" max="15617" width="3" style="3" customWidth="1"/>
    <col min="15618" max="15618" width="4" style="3" customWidth="1"/>
    <col min="15619" max="15619" width="11.5703125" style="3" customWidth="1"/>
    <col min="15620" max="15621" width="8.28515625" style="3" customWidth="1"/>
    <col min="15622" max="15622" width="4.7109375" style="3" customWidth="1"/>
    <col min="15623" max="15623" width="3" style="3" customWidth="1"/>
    <col min="15624" max="15624" width="43.5703125" style="3" customWidth="1"/>
    <col min="15625" max="15625" width="5.7109375" style="3" customWidth="1"/>
    <col min="15626" max="15626" width="13" style="3" customWidth="1"/>
    <col min="15627" max="15627" width="6" style="3" customWidth="1"/>
    <col min="15628" max="15628" width="2.7109375" style="3" customWidth="1"/>
    <col min="15629" max="15629" width="11.85546875" style="3" customWidth="1"/>
    <col min="15630" max="15872" width="11.42578125" style="3"/>
    <col min="15873" max="15873" width="3" style="3" customWidth="1"/>
    <col min="15874" max="15874" width="4" style="3" customWidth="1"/>
    <col min="15875" max="15875" width="11.5703125" style="3" customWidth="1"/>
    <col min="15876" max="15877" width="8.28515625" style="3" customWidth="1"/>
    <col min="15878" max="15878" width="4.7109375" style="3" customWidth="1"/>
    <col min="15879" max="15879" width="3" style="3" customWidth="1"/>
    <col min="15880" max="15880" width="43.5703125" style="3" customWidth="1"/>
    <col min="15881" max="15881" width="5.7109375" style="3" customWidth="1"/>
    <col min="15882" max="15882" width="13" style="3" customWidth="1"/>
    <col min="15883" max="15883" width="6" style="3" customWidth="1"/>
    <col min="15884" max="15884" width="2.7109375" style="3" customWidth="1"/>
    <col min="15885" max="15885" width="11.85546875" style="3" customWidth="1"/>
    <col min="15886" max="16128" width="11.42578125" style="3"/>
    <col min="16129" max="16129" width="3" style="3" customWidth="1"/>
    <col min="16130" max="16130" width="4" style="3" customWidth="1"/>
    <col min="16131" max="16131" width="11.5703125" style="3" customWidth="1"/>
    <col min="16132" max="16133" width="8.28515625" style="3" customWidth="1"/>
    <col min="16134" max="16134" width="4.7109375" style="3" customWidth="1"/>
    <col min="16135" max="16135" width="3" style="3" customWidth="1"/>
    <col min="16136" max="16136" width="43.5703125" style="3" customWidth="1"/>
    <col min="16137" max="16137" width="5.7109375" style="3" customWidth="1"/>
    <col min="16138" max="16138" width="13" style="3" customWidth="1"/>
    <col min="16139" max="16139" width="6" style="3" customWidth="1"/>
    <col min="16140" max="16140" width="2.7109375" style="3" customWidth="1"/>
    <col min="16141" max="16141" width="11.85546875" style="3" customWidth="1"/>
    <col min="16142" max="16384" width="11.42578125" style="3"/>
  </cols>
  <sheetData>
    <row r="1" spans="1:15" ht="15" customHeight="1" x14ac:dyDescent="0.25">
      <c r="A1" s="1"/>
      <c r="B1" s="2"/>
      <c r="C1" s="2"/>
      <c r="D1" s="2"/>
      <c r="E1" s="2"/>
    </row>
    <row r="2" spans="1:15" ht="30" customHeight="1" x14ac:dyDescent="0.25">
      <c r="A2" s="4" t="str">
        <f>"Die Termine des Dienstplanes für " &amp; '[1]Alle Einheiten'!AE2 &amp; " sind auf den folgenden Seiten abgedruckt.
Nach gegebenem Anlass sind Änderungen jederzeit möglich."</f>
        <v>Die Termine des Dienstplanes für 2019 sind auf den folgenden Seiten abgedruckt.
Nach gegebenem Anlass sind Änderungen jederzeit möglich.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</row>
    <row r="3" spans="1:15" ht="11.25" customHeight="1" x14ac:dyDescent="0.25">
      <c r="A3" s="3"/>
      <c r="H3" s="5"/>
      <c r="I3" s="5"/>
      <c r="J3" s="5"/>
      <c r="K3" s="5"/>
      <c r="L3" s="5"/>
    </row>
    <row r="4" spans="1:15" ht="86.25" customHeight="1" x14ac:dyDescent="0.25">
      <c r="A4" s="6" t="s">
        <v>0</v>
      </c>
      <c r="B4" s="6"/>
      <c r="C4" s="4" t="s">
        <v>1</v>
      </c>
      <c r="D4" s="4"/>
      <c r="E4" s="4"/>
      <c r="F4" s="4"/>
      <c r="G4" s="4"/>
      <c r="H4" s="5"/>
      <c r="I4" s="5"/>
      <c r="J4" s="5"/>
      <c r="K4" s="5"/>
      <c r="L4" s="5"/>
    </row>
    <row r="5" spans="1:15" ht="15" customHeight="1" x14ac:dyDescent="0.25">
      <c r="A5" s="1"/>
      <c r="B5" s="2"/>
      <c r="C5" s="2"/>
      <c r="D5" s="2"/>
      <c r="E5" s="2"/>
      <c r="I5" s="7"/>
      <c r="J5" s="8"/>
      <c r="K5" s="8"/>
      <c r="L5" s="7"/>
      <c r="M5" s="7"/>
      <c r="N5" s="7"/>
      <c r="O5" s="7"/>
    </row>
    <row r="6" spans="1:15" ht="15" customHeight="1" x14ac:dyDescent="0.25">
      <c r="A6" s="9" t="s">
        <v>2</v>
      </c>
      <c r="B6" s="9"/>
      <c r="C6" s="9"/>
      <c r="D6" s="9"/>
      <c r="E6" s="9"/>
      <c r="F6" s="9"/>
      <c r="G6" s="9"/>
      <c r="H6" s="5"/>
      <c r="I6" s="5"/>
    </row>
    <row r="7" spans="1:15" ht="11.25" customHeight="1" x14ac:dyDescent="0.25">
      <c r="A7" s="3"/>
      <c r="B7" s="10"/>
      <c r="C7" s="10"/>
      <c r="D7" s="10"/>
      <c r="E7" s="10"/>
      <c r="F7" s="10"/>
      <c r="G7" s="10"/>
      <c r="H7" s="5"/>
      <c r="I7" s="5"/>
      <c r="J7" s="5"/>
      <c r="K7" s="5"/>
      <c r="L7" s="5"/>
    </row>
    <row r="8" spans="1:15" ht="45" customHeight="1" x14ac:dyDescent="0.25">
      <c r="A8" s="11" t="s">
        <v>3</v>
      </c>
      <c r="B8" s="11"/>
      <c r="C8" s="11"/>
      <c r="D8" s="11"/>
      <c r="E8" s="11"/>
      <c r="F8" s="11"/>
      <c r="G8" s="11"/>
      <c r="H8" s="5"/>
      <c r="I8" s="5"/>
      <c r="J8" s="5"/>
      <c r="K8" s="5"/>
      <c r="L8" s="5"/>
    </row>
    <row r="9" spans="1:15" ht="11.25" customHeight="1" x14ac:dyDescent="0.25">
      <c r="A9" s="3"/>
      <c r="B9" s="10"/>
      <c r="C9" s="10"/>
      <c r="D9" s="10"/>
      <c r="E9" s="10"/>
      <c r="F9" s="10"/>
      <c r="G9" s="10"/>
      <c r="H9" s="5"/>
      <c r="I9" s="5"/>
      <c r="J9" s="5"/>
      <c r="K9" s="5"/>
      <c r="L9" s="5"/>
    </row>
    <row r="10" spans="1:15" ht="15" customHeight="1" x14ac:dyDescent="0.25">
      <c r="A10" s="12" t="s">
        <v>4</v>
      </c>
      <c r="B10" s="12"/>
      <c r="C10" s="12"/>
      <c r="D10" s="12"/>
      <c r="E10" s="12"/>
      <c r="F10" s="12"/>
      <c r="G10" s="12"/>
      <c r="H10" s="5"/>
      <c r="I10" s="5"/>
      <c r="J10" s="5"/>
      <c r="K10" s="5"/>
      <c r="L10" s="5"/>
    </row>
    <row r="11" spans="1:15" ht="30" customHeight="1" x14ac:dyDescent="0.25">
      <c r="A11" s="13" t="s">
        <v>5</v>
      </c>
      <c r="B11" s="14" t="s">
        <v>6</v>
      </c>
      <c r="C11" s="14"/>
      <c r="D11" s="14"/>
      <c r="E11" s="14"/>
      <c r="F11" s="14"/>
      <c r="G11" s="14"/>
      <c r="I11" s="15"/>
      <c r="J11" s="15"/>
      <c r="K11" s="15"/>
      <c r="L11" s="15"/>
      <c r="M11" s="15"/>
      <c r="N11" s="15"/>
    </row>
    <row r="12" spans="1:15" ht="30" customHeight="1" x14ac:dyDescent="0.25">
      <c r="A12" s="13" t="s">
        <v>5</v>
      </c>
      <c r="B12" s="14" t="s">
        <v>7</v>
      </c>
      <c r="C12" s="14"/>
      <c r="D12" s="14"/>
      <c r="E12" s="14"/>
      <c r="F12" s="14"/>
      <c r="G12" s="14"/>
      <c r="I12" s="15"/>
      <c r="J12" s="15"/>
      <c r="K12" s="15"/>
      <c r="L12" s="15"/>
      <c r="M12" s="15"/>
      <c r="N12" s="15"/>
    </row>
    <row r="13" spans="1:15" ht="15" customHeight="1" x14ac:dyDescent="0.25">
      <c r="A13" s="13" t="s">
        <v>5</v>
      </c>
      <c r="B13" s="14" t="s">
        <v>8</v>
      </c>
      <c r="C13" s="14"/>
      <c r="D13" s="14"/>
      <c r="E13" s="14"/>
      <c r="F13" s="14"/>
      <c r="G13" s="14"/>
      <c r="I13" s="15"/>
      <c r="J13" s="15"/>
      <c r="K13" s="15"/>
      <c r="L13" s="15"/>
      <c r="M13" s="15"/>
      <c r="N13" s="15"/>
    </row>
    <row r="14" spans="1:15" ht="30" customHeight="1" x14ac:dyDescent="0.25">
      <c r="A14" s="13" t="s">
        <v>5</v>
      </c>
      <c r="B14" s="14" t="s">
        <v>9</v>
      </c>
      <c r="C14" s="14"/>
      <c r="D14" s="14"/>
      <c r="E14" s="14"/>
      <c r="F14" s="14"/>
      <c r="G14" s="14"/>
      <c r="I14" s="15"/>
      <c r="J14" s="15"/>
      <c r="K14" s="15"/>
      <c r="L14" s="15"/>
      <c r="M14" s="15"/>
      <c r="N14" s="15"/>
    </row>
    <row r="15" spans="1:15" ht="30" customHeight="1" x14ac:dyDescent="0.25">
      <c r="A15" s="13" t="s">
        <v>5</v>
      </c>
      <c r="B15" s="14" t="s">
        <v>10</v>
      </c>
      <c r="C15" s="14"/>
      <c r="D15" s="14"/>
      <c r="E15" s="14"/>
      <c r="F15" s="14"/>
      <c r="G15" s="14"/>
      <c r="I15" s="15"/>
      <c r="J15" s="15"/>
      <c r="K15" s="15"/>
      <c r="L15" s="15"/>
      <c r="M15" s="15"/>
      <c r="N15" s="15"/>
    </row>
    <row r="16" spans="1:15" ht="15" customHeight="1" x14ac:dyDescent="0.25">
      <c r="A16" s="13" t="s">
        <v>5</v>
      </c>
      <c r="B16" s="14" t="s">
        <v>11</v>
      </c>
      <c r="C16" s="14"/>
      <c r="D16" s="14"/>
      <c r="E16" s="14"/>
      <c r="F16" s="14"/>
      <c r="G16" s="14"/>
      <c r="I16" s="15"/>
      <c r="J16" s="15"/>
      <c r="K16" s="15"/>
      <c r="L16" s="15"/>
      <c r="M16" s="15"/>
      <c r="N16" s="15"/>
    </row>
    <row r="17" spans="1:14" ht="15" customHeight="1" x14ac:dyDescent="0.25">
      <c r="A17" s="13" t="s">
        <v>5</v>
      </c>
      <c r="B17" s="14" t="s">
        <v>12</v>
      </c>
      <c r="C17" s="14"/>
      <c r="D17" s="14"/>
      <c r="E17" s="14"/>
      <c r="F17" s="14"/>
      <c r="G17" s="14"/>
      <c r="I17" s="15"/>
      <c r="J17" s="15"/>
      <c r="K17" s="15"/>
      <c r="L17" s="15"/>
      <c r="M17" s="15"/>
      <c r="N17" s="15"/>
    </row>
    <row r="18" spans="1:14" ht="15" customHeight="1" x14ac:dyDescent="0.25">
      <c r="A18" s="13" t="s">
        <v>5</v>
      </c>
      <c r="B18" s="14" t="s">
        <v>13</v>
      </c>
      <c r="C18" s="14"/>
      <c r="D18" s="14"/>
      <c r="E18" s="14"/>
      <c r="F18" s="14"/>
      <c r="G18" s="14"/>
      <c r="I18" s="15"/>
      <c r="J18" s="15"/>
      <c r="K18" s="15"/>
      <c r="L18" s="15"/>
      <c r="M18" s="15"/>
      <c r="N18" s="15"/>
    </row>
    <row r="19" spans="1:14" ht="45" customHeight="1" x14ac:dyDescent="0.25">
      <c r="A19" s="13" t="s">
        <v>5</v>
      </c>
      <c r="B19" s="14" t="s">
        <v>14</v>
      </c>
      <c r="C19" s="14"/>
      <c r="D19" s="14"/>
      <c r="E19" s="14"/>
      <c r="F19" s="14"/>
      <c r="G19" s="14"/>
      <c r="I19" s="15"/>
      <c r="J19" s="15"/>
      <c r="K19" s="15"/>
      <c r="L19" s="15"/>
      <c r="M19" s="15"/>
      <c r="N19" s="15"/>
    </row>
    <row r="20" spans="1:14" ht="11.25" customHeight="1" x14ac:dyDescent="0.25">
      <c r="A20" s="16"/>
      <c r="B20" s="16"/>
      <c r="C20" s="16"/>
      <c r="D20" s="16"/>
      <c r="E20" s="16"/>
      <c r="F20" s="16"/>
      <c r="G20" s="16"/>
      <c r="H20" s="5"/>
      <c r="I20" s="5"/>
      <c r="J20" s="5"/>
      <c r="K20" s="5"/>
      <c r="L20" s="5"/>
    </row>
    <row r="21" spans="1:14" x14ac:dyDescent="0.25">
      <c r="A21" s="11" t="s">
        <v>15</v>
      </c>
      <c r="B21" s="11"/>
      <c r="C21" s="11"/>
      <c r="D21" s="11"/>
      <c r="E21" s="11"/>
      <c r="F21" s="11"/>
      <c r="G21" s="11"/>
      <c r="H21" s="5"/>
      <c r="I21" s="5"/>
      <c r="J21" s="5"/>
      <c r="K21" s="5"/>
      <c r="L21" s="5"/>
    </row>
    <row r="22" spans="1:14" s="5" customFormat="1" ht="30" customHeight="1" x14ac:dyDescent="0.25">
      <c r="A22" s="13" t="s">
        <v>5</v>
      </c>
      <c r="B22" s="11" t="s">
        <v>16</v>
      </c>
      <c r="C22" s="17"/>
      <c r="D22" s="17"/>
      <c r="E22" s="17"/>
      <c r="F22" s="17"/>
      <c r="G22" s="17"/>
      <c r="H22" s="15"/>
    </row>
    <row r="23" spans="1:14" s="5" customFormat="1" x14ac:dyDescent="0.25">
      <c r="A23" s="13" t="s">
        <v>5</v>
      </c>
      <c r="B23" s="11" t="s">
        <v>17</v>
      </c>
      <c r="C23" s="11"/>
      <c r="D23" s="11"/>
      <c r="E23" s="11"/>
      <c r="F23" s="11"/>
      <c r="G23" s="11"/>
      <c r="H23" s="15"/>
    </row>
    <row r="24" spans="1:14" s="18" customFormat="1" ht="11.25" customHeight="1" x14ac:dyDescent="0.25">
      <c r="A24" s="3"/>
      <c r="B24" s="10"/>
      <c r="C24" s="10"/>
      <c r="D24" s="10"/>
      <c r="E24" s="10"/>
      <c r="F24" s="10"/>
      <c r="G24" s="10"/>
      <c r="H24" s="5"/>
      <c r="I24" s="5"/>
      <c r="J24" s="5"/>
      <c r="K24" s="5"/>
      <c r="L24" s="5"/>
    </row>
    <row r="25" spans="1:14" s="18" customFormat="1" ht="15" customHeight="1" x14ac:dyDescent="0.25">
      <c r="A25" s="12" t="s">
        <v>18</v>
      </c>
      <c r="B25" s="12"/>
      <c r="C25" s="12"/>
      <c r="D25" s="12"/>
      <c r="E25" s="12"/>
      <c r="F25" s="12"/>
      <c r="G25" s="12"/>
      <c r="H25" s="5"/>
    </row>
    <row r="26" spans="1:14" s="18" customFormat="1" ht="30" customHeight="1" x14ac:dyDescent="0.25">
      <c r="A26" s="13" t="s">
        <v>5</v>
      </c>
      <c r="B26" s="11" t="s">
        <v>19</v>
      </c>
      <c r="C26" s="17"/>
      <c r="D26" s="17"/>
      <c r="E26" s="17"/>
      <c r="F26" s="17"/>
      <c r="G26" s="17"/>
      <c r="H26" s="5"/>
      <c r="I26" s="5"/>
      <c r="J26" s="5"/>
      <c r="K26" s="5"/>
      <c r="L26" s="5"/>
    </row>
    <row r="27" spans="1:14" s="18" customFormat="1" ht="45" customHeight="1" x14ac:dyDescent="0.2">
      <c r="A27" s="13" t="s">
        <v>5</v>
      </c>
      <c r="B27" s="19" t="s">
        <v>20</v>
      </c>
      <c r="C27" s="19"/>
      <c r="D27" s="19"/>
      <c r="E27" s="19"/>
      <c r="F27" s="19"/>
      <c r="G27" s="19"/>
      <c r="H27" s="20"/>
      <c r="I27" s="5"/>
      <c r="J27" s="5"/>
      <c r="K27" s="5"/>
      <c r="L27" s="5"/>
    </row>
    <row r="28" spans="1:14" s="18" customFormat="1" ht="11.25" customHeight="1" x14ac:dyDescent="0.25">
      <c r="I28" s="5"/>
      <c r="J28" s="5"/>
      <c r="K28" s="5"/>
      <c r="L28" s="5"/>
    </row>
    <row r="29" spans="1:14" s="18" customFormat="1" ht="11.25" customHeight="1" x14ac:dyDescent="0.2">
      <c r="A29" s="20"/>
      <c r="B29" s="20"/>
      <c r="C29" s="20"/>
      <c r="D29" s="20"/>
      <c r="E29" s="20"/>
      <c r="F29" s="20"/>
      <c r="G29" s="20"/>
      <c r="H29" s="5"/>
      <c r="I29" s="5"/>
      <c r="J29" s="5"/>
      <c r="K29" s="5"/>
      <c r="L29" s="5"/>
    </row>
    <row r="30" spans="1:14" s="18" customFormat="1" ht="15" customHeight="1" x14ac:dyDescent="0.2">
      <c r="A30" s="21" t="s">
        <v>21</v>
      </c>
      <c r="B30" s="21"/>
      <c r="C30" s="21"/>
      <c r="D30" s="22" t="s">
        <v>22</v>
      </c>
      <c r="E30" s="2" t="s">
        <v>23</v>
      </c>
      <c r="F30" s="23"/>
      <c r="G30" s="23"/>
      <c r="H30" s="5"/>
      <c r="I30" s="5"/>
      <c r="J30" s="5"/>
      <c r="K30" s="5"/>
      <c r="L30" s="5"/>
    </row>
    <row r="31" spans="1:14" s="18" customFormat="1" ht="15" customHeight="1" x14ac:dyDescent="0.25">
      <c r="A31" s="10"/>
      <c r="B31" s="10"/>
      <c r="C31" s="10"/>
      <c r="D31" s="22" t="s">
        <v>24</v>
      </c>
      <c r="E31" s="2" t="s">
        <v>25</v>
      </c>
      <c r="F31" s="10"/>
      <c r="G31" s="10"/>
      <c r="H31" s="5"/>
      <c r="I31" s="5"/>
      <c r="J31" s="5"/>
      <c r="K31" s="5"/>
      <c r="L31" s="5"/>
    </row>
    <row r="32" spans="1:14" s="18" customFormat="1" ht="14.25" x14ac:dyDescent="0.25">
      <c r="A32" s="10"/>
      <c r="B32" s="10"/>
      <c r="C32" s="10"/>
      <c r="D32" s="10"/>
      <c r="E32" s="10"/>
      <c r="F32" s="10"/>
      <c r="G32" s="10"/>
      <c r="H32" s="5"/>
      <c r="I32" s="5"/>
      <c r="J32" s="5"/>
      <c r="K32" s="5"/>
      <c r="L32" s="5"/>
    </row>
    <row r="33" spans="1:12" s="18" customFormat="1" ht="14.25" x14ac:dyDescent="0.25">
      <c r="A33" s="10"/>
      <c r="B33" s="10"/>
      <c r="C33" s="10"/>
      <c r="D33" s="10"/>
      <c r="E33" s="10"/>
      <c r="F33" s="10"/>
      <c r="G33" s="10"/>
      <c r="H33" s="5"/>
      <c r="I33" s="5"/>
      <c r="J33" s="5"/>
      <c r="K33" s="5"/>
      <c r="L33" s="5"/>
    </row>
    <row r="34" spans="1:12" s="18" customFormat="1" ht="14.25" x14ac:dyDescent="0.25">
      <c r="A34" s="10"/>
      <c r="B34" s="10"/>
      <c r="C34" s="10"/>
      <c r="D34" s="10"/>
      <c r="E34" s="10"/>
      <c r="F34" s="10"/>
      <c r="G34" s="10"/>
      <c r="H34" s="5"/>
      <c r="I34" s="5"/>
      <c r="J34" s="5"/>
      <c r="K34" s="5"/>
      <c r="L34" s="5"/>
    </row>
    <row r="35" spans="1:12" s="18" customFormat="1" ht="14.25" x14ac:dyDescent="0.25">
      <c r="A35" s="10"/>
      <c r="B35" s="10"/>
      <c r="C35" s="10"/>
      <c r="D35" s="10"/>
      <c r="E35" s="10"/>
      <c r="F35" s="10"/>
      <c r="G35" s="10"/>
      <c r="H35" s="5"/>
      <c r="I35" s="5"/>
      <c r="J35" s="5"/>
      <c r="K35" s="5"/>
      <c r="L35" s="5"/>
    </row>
    <row r="36" spans="1:12" s="18" customFormat="1" ht="14.25" x14ac:dyDescent="0.25">
      <c r="A36" s="10"/>
      <c r="B36" s="10"/>
      <c r="C36" s="10"/>
      <c r="D36" s="10"/>
      <c r="E36" s="10"/>
      <c r="F36" s="10"/>
      <c r="G36" s="10"/>
      <c r="H36" s="5"/>
      <c r="I36" s="5"/>
      <c r="J36" s="5"/>
      <c r="K36" s="5"/>
      <c r="L36" s="5"/>
    </row>
    <row r="37" spans="1:12" s="18" customFormat="1" ht="14.25" x14ac:dyDescent="0.25">
      <c r="A37" s="10"/>
      <c r="B37" s="10"/>
      <c r="C37" s="10"/>
      <c r="D37" s="10"/>
      <c r="E37" s="10"/>
      <c r="F37" s="10"/>
      <c r="G37" s="10"/>
      <c r="H37" s="5"/>
      <c r="I37" s="5"/>
      <c r="J37" s="5"/>
      <c r="K37" s="5"/>
      <c r="L37" s="5"/>
    </row>
    <row r="38" spans="1:12" s="18" customFormat="1" ht="14.25" x14ac:dyDescent="0.25">
      <c r="A38" s="10"/>
      <c r="B38" s="10"/>
      <c r="C38" s="10"/>
      <c r="D38" s="10"/>
      <c r="E38" s="10"/>
      <c r="F38" s="10"/>
      <c r="G38" s="10"/>
      <c r="H38" s="5"/>
      <c r="I38" s="5"/>
      <c r="J38" s="5"/>
      <c r="K38" s="5"/>
      <c r="L38" s="5"/>
    </row>
    <row r="39" spans="1:12" s="18" customFormat="1" ht="14.25" x14ac:dyDescent="0.25">
      <c r="A39" s="10"/>
      <c r="B39" s="10"/>
      <c r="C39" s="10"/>
      <c r="D39" s="10"/>
      <c r="E39" s="10"/>
      <c r="F39" s="10"/>
      <c r="G39" s="10"/>
      <c r="H39" s="5"/>
      <c r="I39" s="5"/>
      <c r="J39" s="5"/>
      <c r="K39" s="5"/>
      <c r="L39" s="5"/>
    </row>
    <row r="40" spans="1:12" s="18" customFormat="1" ht="14.25" x14ac:dyDescent="0.25">
      <c r="A40" s="10"/>
      <c r="B40" s="10"/>
      <c r="C40" s="10"/>
      <c r="D40" s="10"/>
      <c r="E40" s="10"/>
      <c r="F40" s="10"/>
      <c r="G40" s="10"/>
      <c r="H40" s="5"/>
      <c r="I40" s="5"/>
      <c r="J40" s="5"/>
      <c r="K40" s="5"/>
      <c r="L40" s="5"/>
    </row>
    <row r="41" spans="1:12" s="18" customFormat="1" ht="15" customHeight="1" x14ac:dyDescent="0.25">
      <c r="A41" s="10"/>
      <c r="B41" s="10"/>
      <c r="C41" s="10"/>
      <c r="D41" s="10"/>
      <c r="E41" s="10"/>
      <c r="F41" s="10"/>
      <c r="G41" s="10"/>
      <c r="H41" s="24"/>
      <c r="I41" s="24"/>
      <c r="J41" s="24"/>
      <c r="K41" s="24"/>
      <c r="L41" s="24"/>
    </row>
    <row r="42" spans="1:12" s="18" customFormat="1" ht="15" customHeight="1" x14ac:dyDescent="0.25">
      <c r="A42" s="10"/>
      <c r="B42" s="10"/>
      <c r="C42" s="10"/>
      <c r="D42" s="10"/>
      <c r="E42" s="10"/>
      <c r="F42" s="10"/>
      <c r="G42" s="10"/>
      <c r="H42" s="24"/>
      <c r="I42" s="24"/>
      <c r="J42" s="24"/>
      <c r="K42" s="24"/>
      <c r="L42" s="24"/>
    </row>
    <row r="43" spans="1:12" s="18" customFormat="1" ht="15" customHeight="1" x14ac:dyDescent="0.25">
      <c r="A43" s="10"/>
      <c r="B43" s="10"/>
      <c r="C43" s="10"/>
      <c r="D43" s="10"/>
      <c r="E43" s="10"/>
      <c r="F43" s="10"/>
      <c r="G43" s="10"/>
      <c r="H43" s="24"/>
      <c r="I43" s="24"/>
      <c r="J43" s="24"/>
      <c r="K43" s="24"/>
      <c r="L43" s="24"/>
    </row>
    <row r="44" spans="1:12" s="18" customFormat="1" ht="15" customHeight="1" x14ac:dyDescent="0.25">
      <c r="A44" s="10"/>
      <c r="B44" s="10"/>
      <c r="C44" s="10"/>
      <c r="D44" s="10"/>
      <c r="E44" s="10"/>
      <c r="F44" s="10"/>
      <c r="G44" s="10"/>
      <c r="H44" s="24"/>
      <c r="I44" s="24"/>
      <c r="J44" s="24"/>
      <c r="K44" s="24"/>
      <c r="L44" s="24"/>
    </row>
    <row r="45" spans="1:12" s="18" customFormat="1" ht="15" customHeight="1" x14ac:dyDescent="0.25">
      <c r="A45" s="10"/>
      <c r="B45" s="10"/>
      <c r="C45" s="10"/>
      <c r="D45" s="10"/>
      <c r="E45" s="10"/>
      <c r="F45" s="10"/>
      <c r="G45" s="10"/>
      <c r="H45" s="24"/>
      <c r="I45" s="24"/>
      <c r="J45" s="24"/>
      <c r="K45" s="24"/>
      <c r="L45" s="24"/>
    </row>
    <row r="46" spans="1:12" s="18" customFormat="1" ht="15" customHeight="1" x14ac:dyDescent="0.25">
      <c r="A46" s="10"/>
      <c r="B46" s="10"/>
      <c r="C46" s="10"/>
      <c r="D46" s="10"/>
      <c r="E46" s="10"/>
      <c r="F46" s="10"/>
      <c r="G46" s="10"/>
      <c r="H46" s="24"/>
      <c r="I46" s="24"/>
      <c r="J46" s="24"/>
      <c r="K46" s="24"/>
      <c r="L46" s="24"/>
    </row>
    <row r="47" spans="1:12" s="18" customFormat="1" ht="15" customHeight="1" x14ac:dyDescent="0.25">
      <c r="A47" s="10"/>
      <c r="B47" s="10"/>
      <c r="C47" s="10"/>
      <c r="D47" s="10"/>
      <c r="E47" s="10"/>
      <c r="F47" s="10"/>
      <c r="G47" s="10"/>
      <c r="H47" s="24"/>
      <c r="I47" s="24"/>
      <c r="J47" s="24"/>
      <c r="K47" s="24"/>
      <c r="L47" s="24"/>
    </row>
    <row r="48" spans="1:12" s="18" customFormat="1" ht="15" customHeight="1" x14ac:dyDescent="0.25">
      <c r="A48" s="10"/>
      <c r="B48" s="10"/>
      <c r="C48" s="10"/>
      <c r="D48" s="10"/>
      <c r="E48" s="10"/>
      <c r="F48" s="10"/>
      <c r="G48" s="10"/>
      <c r="H48" s="24"/>
      <c r="I48" s="24"/>
      <c r="J48" s="24"/>
      <c r="K48" s="24"/>
      <c r="L48" s="24"/>
    </row>
    <row r="49" spans="1:8" s="18" customFormat="1" ht="15" customHeight="1" x14ac:dyDescent="0.25">
      <c r="A49" s="2"/>
      <c r="B49" s="2"/>
      <c r="C49" s="2"/>
      <c r="D49" s="2"/>
      <c r="E49" s="2"/>
      <c r="F49" s="2"/>
      <c r="G49" s="2"/>
    </row>
    <row r="50" spans="1:8" s="18" customFormat="1" ht="15" customHeight="1" x14ac:dyDescent="0.25">
      <c r="E50" s="2"/>
      <c r="F50" s="2"/>
      <c r="G50" s="2"/>
    </row>
    <row r="51" spans="1:8" ht="15" customHeight="1" x14ac:dyDescent="0.25">
      <c r="A51" s="1"/>
      <c r="B51" s="2"/>
      <c r="E51" s="2"/>
      <c r="G51" s="2"/>
      <c r="H51" s="18"/>
    </row>
  </sheetData>
  <mergeCells count="22">
    <mergeCell ref="A25:G25"/>
    <mergeCell ref="B26:G26"/>
    <mergeCell ref="B27:G27"/>
    <mergeCell ref="A30:C30"/>
    <mergeCell ref="B17:G17"/>
    <mergeCell ref="B18:G18"/>
    <mergeCell ref="B19:G19"/>
    <mergeCell ref="A21:G21"/>
    <mergeCell ref="B22:G22"/>
    <mergeCell ref="B23:G23"/>
    <mergeCell ref="B11:G11"/>
    <mergeCell ref="B12:G12"/>
    <mergeCell ref="B13:G13"/>
    <mergeCell ref="B14:G14"/>
    <mergeCell ref="B15:G15"/>
    <mergeCell ref="B16:G16"/>
    <mergeCell ref="A2:G2"/>
    <mergeCell ref="A4:B4"/>
    <mergeCell ref="C4:G4"/>
    <mergeCell ref="A6:G6"/>
    <mergeCell ref="A8:G8"/>
    <mergeCell ref="A10:G10"/>
  </mergeCells>
  <printOptions horizontalCentered="1"/>
  <pageMargins left="0.59055118110236227" right="0.59055118110236227" top="1.3779527559055118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&amp;BHinweise</oddHeader>
    <oddFooter>&amp;RDruck: &amp;D&amp;LStand: 05.10.2019&amp;CSeite &amp;P von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305A-D6F9-44D7-A84E-FC6687991127}">
  <sheetPr codeName="Tabelle10">
    <tabColor theme="5" tint="-0.249977111117893"/>
    <pageSetUpPr autoPageBreaks="0" fitToPage="1"/>
  </sheetPr>
  <dimension ref="A1:AE108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91"/>
      <c r="B3" s="74">
        <v>43471</v>
      </c>
      <c r="C3" s="75">
        <v>43471</v>
      </c>
      <c r="D3" s="76">
        <v>0.45833333333333331</v>
      </c>
      <c r="E3" s="76">
        <v>0.75</v>
      </c>
      <c r="F3" s="77">
        <v>7</v>
      </c>
      <c r="G3" s="78"/>
      <c r="H3" s="93"/>
      <c r="I3" s="94"/>
      <c r="J3" s="95"/>
      <c r="K3" s="96"/>
      <c r="L3" s="97"/>
      <c r="M3" s="98"/>
      <c r="N3" s="99" t="s">
        <v>49</v>
      </c>
      <c r="O3" s="100"/>
      <c r="P3" s="101"/>
      <c r="Q3" s="102"/>
      <c r="R3" s="89" t="s">
        <v>57</v>
      </c>
      <c r="S3" s="77" t="s">
        <v>58</v>
      </c>
      <c r="T3" s="77" t="s">
        <v>59</v>
      </c>
      <c r="U3" s="77" t="s">
        <v>53</v>
      </c>
      <c r="V3" s="92"/>
    </row>
    <row r="4" spans="1:31" ht="14.25" customHeight="1" x14ac:dyDescent="0.25">
      <c r="A4" s="91"/>
      <c r="B4" s="74">
        <v>43474</v>
      </c>
      <c r="C4" s="75">
        <v>43474</v>
      </c>
      <c r="D4" s="76">
        <v>0.79166666666666663</v>
      </c>
      <c r="E4" s="76">
        <v>0.91666666666666663</v>
      </c>
      <c r="F4" s="77">
        <v>3</v>
      </c>
      <c r="G4" s="78" t="s">
        <v>49</v>
      </c>
      <c r="H4" s="79" t="s">
        <v>49</v>
      </c>
      <c r="I4" s="80" t="s">
        <v>49</v>
      </c>
      <c r="J4" s="81" t="s">
        <v>49</v>
      </c>
      <c r="K4" s="82" t="s">
        <v>49</v>
      </c>
      <c r="L4" s="83" t="s">
        <v>49</v>
      </c>
      <c r="M4" s="84" t="s">
        <v>49</v>
      </c>
      <c r="N4" s="85" t="s">
        <v>49</v>
      </c>
      <c r="O4" s="86" t="s">
        <v>49</v>
      </c>
      <c r="P4" s="87"/>
      <c r="Q4" s="88"/>
      <c r="R4" s="89" t="s">
        <v>60</v>
      </c>
      <c r="S4" s="77" t="s">
        <v>61</v>
      </c>
      <c r="T4" s="77" t="s">
        <v>52</v>
      </c>
      <c r="U4" s="77" t="s">
        <v>62</v>
      </c>
      <c r="V4" s="92"/>
    </row>
    <row r="5" spans="1:31" s="103" customFormat="1" ht="14.25" customHeight="1" x14ac:dyDescent="0.25">
      <c r="A5" s="73"/>
      <c r="B5" s="74">
        <v>43477</v>
      </c>
      <c r="C5" s="75">
        <v>43477</v>
      </c>
      <c r="D5" s="76">
        <v>0.41666666666666669</v>
      </c>
      <c r="E5" s="76">
        <v>0.66666666666666663</v>
      </c>
      <c r="F5" s="77">
        <v>5.9999999999999982</v>
      </c>
      <c r="G5" s="78"/>
      <c r="H5" s="79"/>
      <c r="I5" s="80"/>
      <c r="J5" s="81" t="s">
        <v>49</v>
      </c>
      <c r="K5" s="82"/>
      <c r="L5" s="83"/>
      <c r="M5" s="84"/>
      <c r="N5" s="85" t="s">
        <v>49</v>
      </c>
      <c r="O5" s="86"/>
      <c r="P5" s="87"/>
      <c r="Q5" s="88"/>
      <c r="R5" s="89" t="s">
        <v>54</v>
      </c>
      <c r="S5" s="77" t="s">
        <v>55</v>
      </c>
      <c r="T5" s="77" t="s">
        <v>56</v>
      </c>
      <c r="U5" s="77" t="s">
        <v>53</v>
      </c>
      <c r="V5" s="92"/>
      <c r="X5" s="49"/>
      <c r="Y5" s="49"/>
    </row>
    <row r="6" spans="1:31" s="103" customFormat="1" ht="14.25" customHeight="1" x14ac:dyDescent="0.25">
      <c r="A6" s="73"/>
      <c r="B6" s="106">
        <v>43477</v>
      </c>
      <c r="C6" s="107">
        <v>43477</v>
      </c>
      <c r="D6" s="108">
        <v>0.33333333333333331</v>
      </c>
      <c r="E6" s="108">
        <v>0.75</v>
      </c>
      <c r="F6" s="104">
        <v>10</v>
      </c>
      <c r="G6" s="78" t="s">
        <v>49</v>
      </c>
      <c r="H6" s="109" t="s">
        <v>49</v>
      </c>
      <c r="I6" s="110" t="s">
        <v>49</v>
      </c>
      <c r="J6" s="111" t="s">
        <v>49</v>
      </c>
      <c r="K6" s="112" t="s">
        <v>49</v>
      </c>
      <c r="L6" s="113" t="s">
        <v>49</v>
      </c>
      <c r="M6" s="114" t="s">
        <v>49</v>
      </c>
      <c r="N6" s="115" t="s">
        <v>49</v>
      </c>
      <c r="O6" s="116" t="s">
        <v>49</v>
      </c>
      <c r="P6" s="117"/>
      <c r="Q6" s="118" t="s">
        <v>49</v>
      </c>
      <c r="R6" s="119" t="s">
        <v>65</v>
      </c>
      <c r="S6" s="120" t="s">
        <v>58</v>
      </c>
      <c r="T6" s="104" t="s">
        <v>52</v>
      </c>
      <c r="U6" s="104" t="s">
        <v>66</v>
      </c>
      <c r="V6" s="92"/>
      <c r="X6" s="49"/>
      <c r="Y6" s="49"/>
    </row>
    <row r="7" spans="1:31" s="137" customFormat="1" ht="14.25" customHeight="1" x14ac:dyDescent="0.25">
      <c r="A7" s="91"/>
      <c r="B7" s="74">
        <v>43491</v>
      </c>
      <c r="C7" s="75">
        <v>43491</v>
      </c>
      <c r="D7" s="108">
        <v>0.33333333333333331</v>
      </c>
      <c r="E7" s="108">
        <v>0.75</v>
      </c>
      <c r="F7" s="104">
        <v>10</v>
      </c>
      <c r="G7" s="121" t="s">
        <v>49</v>
      </c>
      <c r="H7" s="122" t="s">
        <v>49</v>
      </c>
      <c r="I7" s="123" t="s">
        <v>49</v>
      </c>
      <c r="J7" s="95" t="s">
        <v>49</v>
      </c>
      <c r="K7" s="96" t="s">
        <v>49</v>
      </c>
      <c r="L7" s="97" t="s">
        <v>49</v>
      </c>
      <c r="M7" s="98" t="s">
        <v>49</v>
      </c>
      <c r="N7" s="99" t="s">
        <v>49</v>
      </c>
      <c r="O7" s="100" t="s">
        <v>49</v>
      </c>
      <c r="P7" s="124" t="s">
        <v>49</v>
      </c>
      <c r="Q7" s="102" t="s">
        <v>49</v>
      </c>
      <c r="R7" s="105" t="s">
        <v>72</v>
      </c>
      <c r="S7" s="74" t="s">
        <v>58</v>
      </c>
      <c r="T7" s="74" t="s">
        <v>52</v>
      </c>
      <c r="U7" s="74" t="s">
        <v>66</v>
      </c>
      <c r="V7" s="92"/>
      <c r="X7" s="49"/>
      <c r="Y7" s="49"/>
    </row>
    <row r="8" spans="1:31" s="137" customFormat="1" ht="14.25" customHeight="1" x14ac:dyDescent="0.25">
      <c r="A8" s="91"/>
      <c r="B8" s="142">
        <v>43502</v>
      </c>
      <c r="C8" s="143">
        <v>43502</v>
      </c>
      <c r="D8" s="144">
        <v>0.79166666666666663</v>
      </c>
      <c r="E8" s="144">
        <v>0.91666666666666663</v>
      </c>
      <c r="F8" s="145">
        <v>3</v>
      </c>
      <c r="G8" s="146" t="s">
        <v>49</v>
      </c>
      <c r="H8" s="147" t="s">
        <v>49</v>
      </c>
      <c r="I8" s="148" t="s">
        <v>49</v>
      </c>
      <c r="J8" s="149" t="s">
        <v>49</v>
      </c>
      <c r="K8" s="150" t="s">
        <v>49</v>
      </c>
      <c r="L8" s="151" t="s">
        <v>49</v>
      </c>
      <c r="M8" s="152" t="s">
        <v>49</v>
      </c>
      <c r="N8" s="153" t="s">
        <v>49</v>
      </c>
      <c r="O8" s="154" t="s">
        <v>49</v>
      </c>
      <c r="P8" s="166"/>
      <c r="Q8" s="167"/>
      <c r="R8" s="157" t="s">
        <v>60</v>
      </c>
      <c r="S8" s="145" t="s">
        <v>61</v>
      </c>
      <c r="T8" s="145" t="s">
        <v>52</v>
      </c>
      <c r="U8" s="145" t="s">
        <v>62</v>
      </c>
      <c r="V8" s="92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0.33333333333333331</v>
      </c>
      <c r="E9" s="76">
        <v>0.4375</v>
      </c>
      <c r="F9" s="77">
        <v>2.5000000000000004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 t="s">
        <v>49</v>
      </c>
      <c r="N9" s="85" t="s">
        <v>49</v>
      </c>
      <c r="O9" s="86" t="s">
        <v>49</v>
      </c>
      <c r="P9" s="87"/>
      <c r="Q9" s="88"/>
      <c r="R9" s="89" t="s">
        <v>77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91"/>
      <c r="B10" s="74">
        <v>43505</v>
      </c>
      <c r="C10" s="75">
        <v>43505</v>
      </c>
      <c r="D10" s="76">
        <v>0.4375</v>
      </c>
      <c r="E10" s="76">
        <v>0.66666666666666663</v>
      </c>
      <c r="F10" s="77">
        <v>5.4999999999999991</v>
      </c>
      <c r="G10" s="78"/>
      <c r="H10" s="79"/>
      <c r="I10" s="80"/>
      <c r="J10" s="81"/>
      <c r="K10" s="82"/>
      <c r="L10" s="83"/>
      <c r="M10" s="84"/>
      <c r="N10" s="85" t="s">
        <v>49</v>
      </c>
      <c r="O10" s="86"/>
      <c r="P10" s="87"/>
      <c r="Q10" s="88"/>
      <c r="R10" s="105" t="s">
        <v>80</v>
      </c>
      <c r="S10" s="77" t="s">
        <v>58</v>
      </c>
      <c r="T10" s="77" t="s">
        <v>52</v>
      </c>
      <c r="U10" s="77" t="s">
        <v>53</v>
      </c>
      <c r="V10" s="92"/>
      <c r="X10" s="49"/>
      <c r="Y10" s="49"/>
    </row>
    <row r="11" spans="1:31" s="158" customFormat="1" ht="14.25" customHeight="1" x14ac:dyDescent="0.25">
      <c r="A11" s="91"/>
      <c r="B11" s="74">
        <v>43509</v>
      </c>
      <c r="C11" s="75">
        <v>43509</v>
      </c>
      <c r="D11" s="76">
        <v>0.79166666666666663</v>
      </c>
      <c r="E11" s="76">
        <v>0.95833333333333337</v>
      </c>
      <c r="F11" s="77">
        <v>4.0000000000000018</v>
      </c>
      <c r="G11" s="78" t="s">
        <v>49</v>
      </c>
      <c r="H11" s="93" t="s">
        <v>49</v>
      </c>
      <c r="I11" s="94" t="s">
        <v>49</v>
      </c>
      <c r="J11" s="138" t="s">
        <v>49</v>
      </c>
      <c r="K11" s="139" t="s">
        <v>49</v>
      </c>
      <c r="L11" s="140" t="s">
        <v>49</v>
      </c>
      <c r="M11" s="141" t="s">
        <v>49</v>
      </c>
      <c r="N11" s="131" t="s">
        <v>49</v>
      </c>
      <c r="O11" s="132" t="s">
        <v>49</v>
      </c>
      <c r="P11" s="133"/>
      <c r="Q11" s="134"/>
      <c r="R11" s="135" t="s">
        <v>81</v>
      </c>
      <c r="S11" s="136" t="s">
        <v>58</v>
      </c>
      <c r="T11" s="77" t="s">
        <v>52</v>
      </c>
      <c r="U11" s="77" t="s">
        <v>82</v>
      </c>
      <c r="V11" s="92"/>
      <c r="X11" s="49"/>
      <c r="Y11" s="49"/>
    </row>
    <row r="12" spans="1:31" s="158" customFormat="1" ht="14.25" customHeight="1" x14ac:dyDescent="0.25">
      <c r="A12" s="162"/>
      <c r="B12" s="74">
        <v>43517</v>
      </c>
      <c r="C12" s="75">
        <v>43517</v>
      </c>
      <c r="D12" s="76">
        <v>0.79166666666666663</v>
      </c>
      <c r="E12" s="76">
        <v>0.91666666666666663</v>
      </c>
      <c r="F12" s="77">
        <v>3</v>
      </c>
      <c r="G12" s="78"/>
      <c r="H12" s="79"/>
      <c r="I12" s="80"/>
      <c r="J12" s="81"/>
      <c r="K12" s="82"/>
      <c r="L12" s="83"/>
      <c r="M12" s="84"/>
      <c r="N12" s="85" t="s">
        <v>49</v>
      </c>
      <c r="O12" s="86"/>
      <c r="P12" s="87"/>
      <c r="Q12" s="88"/>
      <c r="R12" s="89" t="s">
        <v>50</v>
      </c>
      <c r="S12" s="77" t="s">
        <v>51</v>
      </c>
      <c r="T12" s="77" t="s">
        <v>52</v>
      </c>
      <c r="U12" s="77" t="s">
        <v>53</v>
      </c>
      <c r="V12" s="163"/>
      <c r="X12" s="49"/>
      <c r="Y12" s="49"/>
    </row>
    <row r="13" spans="1:31" s="49" customFormat="1" ht="14.25" customHeight="1" x14ac:dyDescent="0.25">
      <c r="A13" s="91"/>
      <c r="B13" s="142">
        <v>43530</v>
      </c>
      <c r="C13" s="143">
        <v>43530</v>
      </c>
      <c r="D13" s="144">
        <v>0.75</v>
      </c>
      <c r="E13" s="144">
        <v>0.95833333333333337</v>
      </c>
      <c r="F13" s="249">
        <v>5.0000000000000009</v>
      </c>
      <c r="G13" s="146" t="s">
        <v>49</v>
      </c>
      <c r="H13" s="171" t="s">
        <v>49</v>
      </c>
      <c r="I13" s="172" t="s">
        <v>49</v>
      </c>
      <c r="J13" s="173" t="s">
        <v>49</v>
      </c>
      <c r="K13" s="174" t="s">
        <v>49</v>
      </c>
      <c r="L13" s="175" t="s">
        <v>49</v>
      </c>
      <c r="M13" s="176" t="s">
        <v>49</v>
      </c>
      <c r="N13" s="177" t="s">
        <v>49</v>
      </c>
      <c r="O13" s="178" t="s">
        <v>49</v>
      </c>
      <c r="P13" s="179"/>
      <c r="Q13" s="180"/>
      <c r="R13" s="263" t="s">
        <v>90</v>
      </c>
      <c r="S13" s="142" t="s">
        <v>61</v>
      </c>
      <c r="T13" s="142" t="s">
        <v>52</v>
      </c>
      <c r="U13" s="142" t="s">
        <v>91</v>
      </c>
      <c r="V13" s="92"/>
    </row>
    <row r="14" spans="1:31" s="49" customFormat="1" ht="14.25" customHeight="1" x14ac:dyDescent="0.25">
      <c r="A14" s="162"/>
      <c r="B14" s="74">
        <v>43531</v>
      </c>
      <c r="C14" s="75">
        <v>43531</v>
      </c>
      <c r="D14" s="76">
        <v>0.79166666666666663</v>
      </c>
      <c r="E14" s="76">
        <v>0.91666666666666663</v>
      </c>
      <c r="F14" s="77">
        <v>3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133"/>
      <c r="Q14" s="134"/>
      <c r="R14" s="89" t="s">
        <v>92</v>
      </c>
      <c r="S14" s="77" t="s">
        <v>61</v>
      </c>
      <c r="T14" s="77" t="s">
        <v>52</v>
      </c>
      <c r="U14" s="77" t="s">
        <v>62</v>
      </c>
      <c r="V14" s="163"/>
    </row>
    <row r="15" spans="1:31" s="49" customFormat="1" ht="14.25" customHeight="1" x14ac:dyDescent="0.25">
      <c r="A15" s="162"/>
      <c r="B15" s="74">
        <v>43533</v>
      </c>
      <c r="C15" s="75">
        <v>43533</v>
      </c>
      <c r="D15" s="76">
        <v>0.33333333333333331</v>
      </c>
      <c r="E15" s="76">
        <v>0.75</v>
      </c>
      <c r="F15" s="77">
        <v>10</v>
      </c>
      <c r="G15" s="78" t="s">
        <v>49</v>
      </c>
      <c r="H15" s="79" t="s">
        <v>49</v>
      </c>
      <c r="I15" s="80" t="s">
        <v>49</v>
      </c>
      <c r="J15" s="81" t="s">
        <v>49</v>
      </c>
      <c r="K15" s="82" t="s">
        <v>49</v>
      </c>
      <c r="L15" s="83" t="s">
        <v>49</v>
      </c>
      <c r="M15" s="84" t="s">
        <v>49</v>
      </c>
      <c r="N15" s="85" t="s">
        <v>49</v>
      </c>
      <c r="O15" s="86" t="s">
        <v>49</v>
      </c>
      <c r="P15" s="87"/>
      <c r="Q15" s="88"/>
      <c r="R15" s="89" t="s">
        <v>78</v>
      </c>
      <c r="S15" s="77" t="s">
        <v>58</v>
      </c>
      <c r="T15" s="77" t="s">
        <v>52</v>
      </c>
      <c r="U15" s="77" t="s">
        <v>66</v>
      </c>
      <c r="V15" s="163"/>
    </row>
    <row r="16" spans="1:31" s="49" customFormat="1" ht="14.25" customHeight="1" x14ac:dyDescent="0.25">
      <c r="A16" s="164"/>
      <c r="B16" s="74">
        <v>43536</v>
      </c>
      <c r="C16" s="75">
        <v>43536</v>
      </c>
      <c r="D16" s="76">
        <v>0.79166666666666663</v>
      </c>
      <c r="E16" s="76">
        <v>0.91666666666666663</v>
      </c>
      <c r="F16" s="77">
        <v>3</v>
      </c>
      <c r="G16" s="78" t="s">
        <v>49</v>
      </c>
      <c r="H16" s="93" t="s">
        <v>49</v>
      </c>
      <c r="I16" s="94" t="s">
        <v>49</v>
      </c>
      <c r="J16" s="138" t="s">
        <v>49</v>
      </c>
      <c r="K16" s="139" t="s">
        <v>49</v>
      </c>
      <c r="L16" s="140" t="s">
        <v>49</v>
      </c>
      <c r="M16" s="141" t="s">
        <v>49</v>
      </c>
      <c r="N16" s="131" t="s">
        <v>49</v>
      </c>
      <c r="O16" s="132" t="s">
        <v>49</v>
      </c>
      <c r="P16" s="133"/>
      <c r="Q16" s="134" t="s">
        <v>49</v>
      </c>
      <c r="R16" s="89" t="s">
        <v>94</v>
      </c>
      <c r="S16" s="136" t="s">
        <v>61</v>
      </c>
      <c r="T16" s="77" t="s">
        <v>52</v>
      </c>
      <c r="U16" s="77" t="s">
        <v>95</v>
      </c>
      <c r="V16" s="165"/>
    </row>
    <row r="17" spans="1:22" s="49" customFormat="1" ht="14.25" customHeight="1" x14ac:dyDescent="0.25">
      <c r="A17" s="162"/>
      <c r="B17" s="74">
        <v>43539</v>
      </c>
      <c r="C17" s="75">
        <v>43539</v>
      </c>
      <c r="D17" s="76">
        <v>0.79166666666666663</v>
      </c>
      <c r="E17" s="76">
        <v>0.95833333333333337</v>
      </c>
      <c r="F17" s="104">
        <v>4.0000000000000018</v>
      </c>
      <c r="G17" s="121" t="s">
        <v>49</v>
      </c>
      <c r="H17" s="122" t="s">
        <v>49</v>
      </c>
      <c r="I17" s="123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24"/>
      <c r="Q17" s="102" t="s">
        <v>49</v>
      </c>
      <c r="R17" s="105" t="s">
        <v>97</v>
      </c>
      <c r="S17" s="74" t="s">
        <v>61</v>
      </c>
      <c r="T17" s="74" t="s">
        <v>52</v>
      </c>
      <c r="U17" s="74" t="s">
        <v>98</v>
      </c>
      <c r="V17" s="163"/>
    </row>
    <row r="18" spans="1:22" s="49" customFormat="1" ht="14.25" customHeight="1" x14ac:dyDescent="0.25">
      <c r="A18" s="164"/>
      <c r="B18" s="74">
        <v>43543</v>
      </c>
      <c r="C18" s="75">
        <v>43543</v>
      </c>
      <c r="D18" s="76">
        <v>0.77083333333333337</v>
      </c>
      <c r="E18" s="76">
        <v>0.91666666666666663</v>
      </c>
      <c r="F18" s="104">
        <v>3.4999999999999982</v>
      </c>
      <c r="G18" s="78" t="s">
        <v>49</v>
      </c>
      <c r="H18" s="93" t="s">
        <v>49</v>
      </c>
      <c r="I18" s="94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01"/>
      <c r="Q18" s="102"/>
      <c r="R18" s="105" t="s">
        <v>103</v>
      </c>
      <c r="S18" s="74" t="s">
        <v>58</v>
      </c>
      <c r="T18" s="74" t="s">
        <v>52</v>
      </c>
      <c r="U18" s="74" t="s">
        <v>62</v>
      </c>
      <c r="V18" s="165"/>
    </row>
    <row r="19" spans="1:22" s="49" customFormat="1" ht="14.25" customHeight="1" x14ac:dyDescent="0.25">
      <c r="A19" s="91"/>
      <c r="B19" s="74">
        <v>43547</v>
      </c>
      <c r="C19" s="75">
        <v>43547</v>
      </c>
      <c r="D19" s="76">
        <v>0.33333333333333331</v>
      </c>
      <c r="E19" s="76">
        <v>0.70833333333333337</v>
      </c>
      <c r="F19" s="77">
        <v>9.0000000000000018</v>
      </c>
      <c r="G19" s="78" t="s">
        <v>49</v>
      </c>
      <c r="H19" s="93" t="s">
        <v>49</v>
      </c>
      <c r="I19" s="94" t="s">
        <v>49</v>
      </c>
      <c r="J19" s="138" t="s">
        <v>49</v>
      </c>
      <c r="K19" s="139" t="s">
        <v>49</v>
      </c>
      <c r="L19" s="140" t="s">
        <v>49</v>
      </c>
      <c r="M19" s="141" t="s">
        <v>49</v>
      </c>
      <c r="N19" s="131" t="s">
        <v>49</v>
      </c>
      <c r="O19" s="132" t="s">
        <v>49</v>
      </c>
      <c r="P19" s="133"/>
      <c r="Q19" s="134"/>
      <c r="R19" s="135" t="s">
        <v>104</v>
      </c>
      <c r="S19" s="136" t="s">
        <v>58</v>
      </c>
      <c r="T19" s="77" t="s">
        <v>52</v>
      </c>
      <c r="U19" s="77" t="s">
        <v>100</v>
      </c>
      <c r="V19" s="92"/>
    </row>
    <row r="20" spans="1:22" s="49" customFormat="1" ht="14.25" customHeight="1" x14ac:dyDescent="0.25">
      <c r="A20" s="91"/>
      <c r="B20" s="142">
        <v>43558</v>
      </c>
      <c r="C20" s="143">
        <v>43558</v>
      </c>
      <c r="D20" s="144">
        <v>0.79166666666666663</v>
      </c>
      <c r="E20" s="144">
        <v>0.91666666666666663</v>
      </c>
      <c r="F20" s="145">
        <v>3</v>
      </c>
      <c r="G20" s="146" t="s">
        <v>49</v>
      </c>
      <c r="H20" s="147" t="s">
        <v>49</v>
      </c>
      <c r="I20" s="148" t="s">
        <v>49</v>
      </c>
      <c r="J20" s="149" t="s">
        <v>49</v>
      </c>
      <c r="K20" s="150" t="s">
        <v>49</v>
      </c>
      <c r="L20" s="151" t="s">
        <v>49</v>
      </c>
      <c r="M20" s="152" t="s">
        <v>49</v>
      </c>
      <c r="N20" s="153" t="s">
        <v>49</v>
      </c>
      <c r="O20" s="154" t="s">
        <v>49</v>
      </c>
      <c r="P20" s="166"/>
      <c r="Q20" s="167"/>
      <c r="R20" s="157" t="s">
        <v>60</v>
      </c>
      <c r="S20" s="145" t="s">
        <v>61</v>
      </c>
      <c r="T20" s="145" t="s">
        <v>52</v>
      </c>
      <c r="U20" s="145" t="s">
        <v>62</v>
      </c>
      <c r="V20" s="92"/>
    </row>
    <row r="21" spans="1:22" s="49" customFormat="1" ht="14.25" customHeight="1" x14ac:dyDescent="0.25">
      <c r="A21" s="91"/>
      <c r="B21" s="74">
        <v>43561</v>
      </c>
      <c r="C21" s="75">
        <v>43561</v>
      </c>
      <c r="D21" s="76">
        <v>0.375</v>
      </c>
      <c r="E21" s="76">
        <v>0.5</v>
      </c>
      <c r="F21" s="104">
        <v>3</v>
      </c>
      <c r="G21" s="78" t="s">
        <v>49</v>
      </c>
      <c r="H21" s="93" t="s">
        <v>49</v>
      </c>
      <c r="I21" s="94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01"/>
      <c r="Q21" s="168"/>
      <c r="R21" s="135" t="s">
        <v>107</v>
      </c>
      <c r="S21" s="136" t="s">
        <v>61</v>
      </c>
      <c r="T21" s="77" t="s">
        <v>52</v>
      </c>
      <c r="U21" s="77" t="s">
        <v>71</v>
      </c>
      <c r="V21" s="92"/>
    </row>
    <row r="22" spans="1:22" s="49" customFormat="1" ht="14.25" customHeight="1" x14ac:dyDescent="0.25">
      <c r="A22" s="162"/>
      <c r="B22" s="74">
        <v>43565</v>
      </c>
      <c r="C22" s="75">
        <v>43565</v>
      </c>
      <c r="D22" s="76">
        <v>0.79166666666666663</v>
      </c>
      <c r="E22" s="76">
        <v>0.95833333333333337</v>
      </c>
      <c r="F22" s="77">
        <v>4.0000000000000018</v>
      </c>
      <c r="G22" s="78" t="s">
        <v>49</v>
      </c>
      <c r="H22" s="93" t="s">
        <v>49</v>
      </c>
      <c r="I22" s="94" t="s">
        <v>49</v>
      </c>
      <c r="J22" s="138" t="s">
        <v>49</v>
      </c>
      <c r="K22" s="139" t="s">
        <v>49</v>
      </c>
      <c r="L22" s="140" t="s">
        <v>49</v>
      </c>
      <c r="M22" s="141" t="s">
        <v>49</v>
      </c>
      <c r="N22" s="131" t="s">
        <v>49</v>
      </c>
      <c r="O22" s="132" t="s">
        <v>49</v>
      </c>
      <c r="P22" s="133"/>
      <c r="Q22" s="134"/>
      <c r="R22" s="135" t="s">
        <v>81</v>
      </c>
      <c r="S22" s="136" t="s">
        <v>58</v>
      </c>
      <c r="T22" s="77" t="s">
        <v>52</v>
      </c>
      <c r="U22" s="77" t="s">
        <v>82</v>
      </c>
      <c r="V22" s="163"/>
    </row>
    <row r="23" spans="1:22" s="49" customFormat="1" ht="14.25" customHeight="1" x14ac:dyDescent="0.25">
      <c r="A23" s="162"/>
      <c r="B23" s="74">
        <v>43566</v>
      </c>
      <c r="C23" s="75">
        <v>43566</v>
      </c>
      <c r="D23" s="76">
        <v>0.79166666666666663</v>
      </c>
      <c r="E23" s="76">
        <v>0.91666666666666663</v>
      </c>
      <c r="F23" s="77">
        <v>3</v>
      </c>
      <c r="G23" s="78"/>
      <c r="H23" s="93"/>
      <c r="I23" s="94"/>
      <c r="J23" s="95"/>
      <c r="K23" s="96"/>
      <c r="L23" s="97"/>
      <c r="M23" s="98"/>
      <c r="N23" s="99" t="s">
        <v>49</v>
      </c>
      <c r="O23" s="100"/>
      <c r="P23" s="101"/>
      <c r="Q23" s="102"/>
      <c r="R23" s="89" t="s">
        <v>109</v>
      </c>
      <c r="S23" s="77" t="s">
        <v>58</v>
      </c>
      <c r="T23" s="77" t="s">
        <v>52</v>
      </c>
      <c r="U23" s="77" t="s">
        <v>53</v>
      </c>
      <c r="V23" s="163"/>
    </row>
    <row r="24" spans="1:22" s="49" customFormat="1" ht="14.25" customHeight="1" x14ac:dyDescent="0.25">
      <c r="A24" s="162"/>
      <c r="B24" s="74">
        <v>43568</v>
      </c>
      <c r="C24" s="75">
        <v>43568</v>
      </c>
      <c r="D24" s="76">
        <v>0.3125</v>
      </c>
      <c r="E24" s="76">
        <v>0.75</v>
      </c>
      <c r="F24" s="77">
        <v>10.5</v>
      </c>
      <c r="G24" s="78"/>
      <c r="H24" s="79"/>
      <c r="I24" s="80"/>
      <c r="J24" s="81"/>
      <c r="K24" s="82"/>
      <c r="L24" s="83"/>
      <c r="M24" s="84"/>
      <c r="N24" s="85" t="s">
        <v>49</v>
      </c>
      <c r="O24" s="86"/>
      <c r="P24" s="87"/>
      <c r="Q24" s="88"/>
      <c r="R24" s="89" t="s">
        <v>110</v>
      </c>
      <c r="S24" s="77" t="s">
        <v>58</v>
      </c>
      <c r="T24" s="77" t="s">
        <v>52</v>
      </c>
      <c r="U24" s="77" t="s">
        <v>53</v>
      </c>
      <c r="V24" s="163"/>
    </row>
    <row r="25" spans="1:22" s="49" customFormat="1" ht="14.25" customHeight="1" x14ac:dyDescent="0.25">
      <c r="A25" s="91"/>
      <c r="B25" s="74">
        <v>43573</v>
      </c>
      <c r="C25" s="75">
        <v>43573</v>
      </c>
      <c r="D25" s="76">
        <v>0.79166666666666663</v>
      </c>
      <c r="E25" s="76">
        <v>0.91666666666666663</v>
      </c>
      <c r="F25" s="77">
        <v>3</v>
      </c>
      <c r="G25" s="78"/>
      <c r="H25" s="79"/>
      <c r="I25" s="80"/>
      <c r="J25" s="81"/>
      <c r="K25" s="82"/>
      <c r="L25" s="83"/>
      <c r="M25" s="84"/>
      <c r="N25" s="85" t="s">
        <v>49</v>
      </c>
      <c r="O25" s="86"/>
      <c r="P25" s="87"/>
      <c r="Q25" s="88"/>
      <c r="R25" s="89" t="s">
        <v>50</v>
      </c>
      <c r="S25" s="77" t="s">
        <v>51</v>
      </c>
      <c r="T25" s="77" t="s">
        <v>52</v>
      </c>
      <c r="U25" s="77" t="s">
        <v>53</v>
      </c>
      <c r="V25" s="72"/>
    </row>
    <row r="26" spans="1:22" s="49" customFormat="1" ht="14.25" customHeight="1" x14ac:dyDescent="0.25">
      <c r="A26" s="91"/>
      <c r="B26" s="142">
        <v>43588</v>
      </c>
      <c r="C26" s="143">
        <v>43588</v>
      </c>
      <c r="D26" s="144">
        <v>0.41666666666666669</v>
      </c>
      <c r="E26" s="144">
        <v>1</v>
      </c>
      <c r="F26" s="145">
        <v>13.999999999999998</v>
      </c>
      <c r="G26" s="146"/>
      <c r="H26" s="147"/>
      <c r="I26" s="148"/>
      <c r="J26" s="149"/>
      <c r="K26" s="150"/>
      <c r="L26" s="151"/>
      <c r="M26" s="152"/>
      <c r="N26" s="153" t="s">
        <v>49</v>
      </c>
      <c r="O26" s="154"/>
      <c r="P26" s="155"/>
      <c r="Q26" s="156"/>
      <c r="R26" s="157" t="s">
        <v>112</v>
      </c>
      <c r="S26" s="145" t="s">
        <v>113</v>
      </c>
      <c r="T26" s="145" t="s">
        <v>114</v>
      </c>
      <c r="U26" s="145" t="s">
        <v>53</v>
      </c>
      <c r="V26" s="92"/>
    </row>
    <row r="27" spans="1:22" s="49" customFormat="1" ht="14.25" customHeight="1" x14ac:dyDescent="0.25">
      <c r="A27" s="91"/>
      <c r="B27" s="74">
        <v>43589</v>
      </c>
      <c r="C27" s="75">
        <v>43589</v>
      </c>
      <c r="D27" s="76">
        <v>0</v>
      </c>
      <c r="E27" s="76">
        <v>1</v>
      </c>
      <c r="F27" s="77">
        <v>24</v>
      </c>
      <c r="G27" s="78"/>
      <c r="H27" s="79"/>
      <c r="I27" s="80"/>
      <c r="J27" s="81"/>
      <c r="K27" s="82"/>
      <c r="L27" s="83"/>
      <c r="M27" s="84"/>
      <c r="N27" s="85" t="s">
        <v>49</v>
      </c>
      <c r="O27" s="86"/>
      <c r="P27" s="87"/>
      <c r="Q27" s="88"/>
      <c r="R27" s="89" t="s">
        <v>112</v>
      </c>
      <c r="S27" s="77" t="s">
        <v>113</v>
      </c>
      <c r="T27" s="77" t="s">
        <v>114</v>
      </c>
      <c r="U27" s="77" t="s">
        <v>53</v>
      </c>
      <c r="V27" s="92"/>
    </row>
    <row r="28" spans="1:22" ht="14.25" customHeight="1" x14ac:dyDescent="0.25">
      <c r="A28" s="73"/>
      <c r="B28" s="74">
        <v>43590</v>
      </c>
      <c r="C28" s="75">
        <v>43590</v>
      </c>
      <c r="D28" s="76">
        <v>0</v>
      </c>
      <c r="E28" s="76">
        <v>0.75</v>
      </c>
      <c r="F28" s="77">
        <v>18</v>
      </c>
      <c r="G28" s="78"/>
      <c r="H28" s="79"/>
      <c r="I28" s="80"/>
      <c r="J28" s="81"/>
      <c r="K28" s="82"/>
      <c r="L28" s="83"/>
      <c r="M28" s="84"/>
      <c r="N28" s="85" t="s">
        <v>49</v>
      </c>
      <c r="O28" s="86"/>
      <c r="P28" s="87"/>
      <c r="Q28" s="88"/>
      <c r="R28" s="89" t="s">
        <v>112</v>
      </c>
      <c r="S28" s="77" t="s">
        <v>113</v>
      </c>
      <c r="T28" s="77" t="s">
        <v>114</v>
      </c>
      <c r="U28" s="77" t="s">
        <v>53</v>
      </c>
      <c r="V28" s="92"/>
    </row>
    <row r="29" spans="1:22" ht="14.25" customHeight="1" x14ac:dyDescent="0.25">
      <c r="A29" s="164"/>
      <c r="B29" s="74">
        <v>43590</v>
      </c>
      <c r="C29" s="75">
        <v>43590</v>
      </c>
      <c r="D29" s="76">
        <v>0.33333333333333331</v>
      </c>
      <c r="E29" s="76">
        <v>0.75</v>
      </c>
      <c r="F29" s="77">
        <v>10</v>
      </c>
      <c r="G29" s="78" t="s">
        <v>49</v>
      </c>
      <c r="H29" s="93" t="s">
        <v>49</v>
      </c>
      <c r="I29" s="94" t="s">
        <v>49</v>
      </c>
      <c r="J29" s="138" t="s">
        <v>49</v>
      </c>
      <c r="K29" s="139" t="s">
        <v>49</v>
      </c>
      <c r="L29" s="140" t="s">
        <v>49</v>
      </c>
      <c r="M29" s="141" t="s">
        <v>49</v>
      </c>
      <c r="N29" s="131" t="s">
        <v>49</v>
      </c>
      <c r="O29" s="132" t="s">
        <v>49</v>
      </c>
      <c r="P29" s="133"/>
      <c r="Q29" s="134"/>
      <c r="R29" s="135" t="s">
        <v>118</v>
      </c>
      <c r="S29" s="136" t="s">
        <v>61</v>
      </c>
      <c r="T29" s="77" t="s">
        <v>52</v>
      </c>
      <c r="U29" s="77" t="s">
        <v>66</v>
      </c>
      <c r="V29" s="165"/>
    </row>
    <row r="30" spans="1:22" ht="14.25" customHeight="1" x14ac:dyDescent="0.25">
      <c r="A30" s="164"/>
      <c r="B30" s="74">
        <v>43593</v>
      </c>
      <c r="C30" s="75">
        <v>43593</v>
      </c>
      <c r="D30" s="76">
        <v>0.79166666666666663</v>
      </c>
      <c r="E30" s="76">
        <v>0.91666666666666663</v>
      </c>
      <c r="F30" s="77">
        <v>3</v>
      </c>
      <c r="G30" s="78" t="s">
        <v>49</v>
      </c>
      <c r="H30" s="79" t="s">
        <v>49</v>
      </c>
      <c r="I30" s="80" t="s">
        <v>49</v>
      </c>
      <c r="J30" s="81" t="s">
        <v>49</v>
      </c>
      <c r="K30" s="82" t="s">
        <v>49</v>
      </c>
      <c r="L30" s="83" t="s">
        <v>49</v>
      </c>
      <c r="M30" s="84" t="s">
        <v>49</v>
      </c>
      <c r="N30" s="85" t="s">
        <v>49</v>
      </c>
      <c r="O30" s="86" t="s">
        <v>49</v>
      </c>
      <c r="P30" s="87"/>
      <c r="Q30" s="88"/>
      <c r="R30" s="89" t="s">
        <v>60</v>
      </c>
      <c r="S30" s="77" t="s">
        <v>61</v>
      </c>
      <c r="T30" s="77" t="s">
        <v>52</v>
      </c>
      <c r="U30" s="77" t="s">
        <v>62</v>
      </c>
      <c r="V30" s="165"/>
    </row>
    <row r="31" spans="1:22" s="49" customFormat="1" ht="14.25" customHeight="1" x14ac:dyDescent="0.25">
      <c r="A31" s="164"/>
      <c r="B31" s="74">
        <v>43596</v>
      </c>
      <c r="C31" s="75">
        <v>43596</v>
      </c>
      <c r="D31" s="76">
        <v>0.33333333333333331</v>
      </c>
      <c r="E31" s="76">
        <v>0.75</v>
      </c>
      <c r="F31" s="77">
        <v>10</v>
      </c>
      <c r="G31" s="78" t="s">
        <v>49</v>
      </c>
      <c r="H31" s="79" t="s">
        <v>49</v>
      </c>
      <c r="I31" s="80" t="s">
        <v>49</v>
      </c>
      <c r="J31" s="81" t="s">
        <v>49</v>
      </c>
      <c r="K31" s="82" t="s">
        <v>49</v>
      </c>
      <c r="L31" s="83" t="s">
        <v>49</v>
      </c>
      <c r="M31" s="84" t="s">
        <v>49</v>
      </c>
      <c r="N31" s="85" t="s">
        <v>49</v>
      </c>
      <c r="O31" s="86" t="s">
        <v>49</v>
      </c>
      <c r="P31" s="87"/>
      <c r="Q31" s="88" t="s">
        <v>49</v>
      </c>
      <c r="R31" s="89" t="s">
        <v>119</v>
      </c>
      <c r="S31" s="77" t="s">
        <v>58</v>
      </c>
      <c r="T31" s="77" t="s">
        <v>120</v>
      </c>
      <c r="U31" s="77" t="s">
        <v>68</v>
      </c>
      <c r="V31" s="165"/>
    </row>
    <row r="32" spans="1:22" s="49" customFormat="1" ht="14.25" customHeight="1" x14ac:dyDescent="0.25">
      <c r="A32" s="164"/>
      <c r="B32" s="74">
        <v>43596</v>
      </c>
      <c r="C32" s="75">
        <v>43596</v>
      </c>
      <c r="D32" s="76">
        <v>0.29166666666666669</v>
      </c>
      <c r="E32" s="76">
        <v>0.58333333333333337</v>
      </c>
      <c r="F32" s="77">
        <v>7</v>
      </c>
      <c r="G32" s="78"/>
      <c r="H32" s="79"/>
      <c r="I32" s="80"/>
      <c r="J32" s="81"/>
      <c r="K32" s="82"/>
      <c r="L32" s="83"/>
      <c r="M32" s="84"/>
      <c r="N32" s="85" t="s">
        <v>49</v>
      </c>
      <c r="O32" s="86"/>
      <c r="P32" s="87"/>
      <c r="Q32" s="88"/>
      <c r="R32" s="89" t="s">
        <v>121</v>
      </c>
      <c r="S32" s="77" t="s">
        <v>58</v>
      </c>
      <c r="T32" s="77" t="s">
        <v>120</v>
      </c>
      <c r="U32" s="77" t="s">
        <v>53</v>
      </c>
      <c r="V32" s="165"/>
    </row>
    <row r="33" spans="1:22" s="49" customFormat="1" ht="14.25" customHeight="1" x14ac:dyDescent="0.25">
      <c r="A33" s="91"/>
      <c r="B33" s="74">
        <v>43603</v>
      </c>
      <c r="C33" s="75">
        <v>43603</v>
      </c>
      <c r="D33" s="76">
        <v>0.33333333333333331</v>
      </c>
      <c r="E33" s="76">
        <v>0.75</v>
      </c>
      <c r="F33" s="77">
        <v>10</v>
      </c>
      <c r="G33" s="78" t="s">
        <v>49</v>
      </c>
      <c r="H33" s="93" t="s">
        <v>49</v>
      </c>
      <c r="I33" s="94" t="s">
        <v>49</v>
      </c>
      <c r="J33" s="138" t="s">
        <v>49</v>
      </c>
      <c r="K33" s="139" t="s">
        <v>49</v>
      </c>
      <c r="L33" s="140" t="s">
        <v>49</v>
      </c>
      <c r="M33" s="141" t="s">
        <v>49</v>
      </c>
      <c r="N33" s="131" t="s">
        <v>49</v>
      </c>
      <c r="O33" s="132" t="s">
        <v>49</v>
      </c>
      <c r="P33" s="133"/>
      <c r="Q33" s="134"/>
      <c r="R33" s="135" t="s">
        <v>122</v>
      </c>
      <c r="S33" s="136" t="s">
        <v>61</v>
      </c>
      <c r="T33" s="77" t="s">
        <v>52</v>
      </c>
      <c r="U33" s="77" t="s">
        <v>66</v>
      </c>
      <c r="V33" s="72"/>
    </row>
    <row r="34" spans="1:22" s="49" customFormat="1" ht="14.25" customHeight="1" x14ac:dyDescent="0.25">
      <c r="A34" s="91"/>
      <c r="B34" s="74">
        <v>43610</v>
      </c>
      <c r="C34" s="75">
        <v>43610</v>
      </c>
      <c r="D34" s="76">
        <v>0.33333333333333331</v>
      </c>
      <c r="E34" s="76">
        <v>0.75</v>
      </c>
      <c r="F34" s="77">
        <v>10</v>
      </c>
      <c r="G34" s="78" t="s">
        <v>49</v>
      </c>
      <c r="H34" s="93" t="s">
        <v>49</v>
      </c>
      <c r="I34" s="94" t="s">
        <v>49</v>
      </c>
      <c r="J34" s="138" t="s">
        <v>49</v>
      </c>
      <c r="K34" s="139" t="s">
        <v>49</v>
      </c>
      <c r="L34" s="140" t="s">
        <v>49</v>
      </c>
      <c r="M34" s="141" t="s">
        <v>49</v>
      </c>
      <c r="N34" s="131" t="s">
        <v>49</v>
      </c>
      <c r="O34" s="132" t="s">
        <v>49</v>
      </c>
      <c r="P34" s="133" t="s">
        <v>49</v>
      </c>
      <c r="Q34" s="134"/>
      <c r="R34" s="135" t="s">
        <v>123</v>
      </c>
      <c r="S34" s="136" t="s">
        <v>124</v>
      </c>
      <c r="T34" s="77" t="s">
        <v>52</v>
      </c>
      <c r="U34" s="77" t="s">
        <v>64</v>
      </c>
      <c r="V34" s="72"/>
    </row>
    <row r="35" spans="1:22" s="49" customFormat="1" ht="14.25" customHeight="1" x14ac:dyDescent="0.25">
      <c r="A35" s="91"/>
      <c r="B35" s="74">
        <v>43613</v>
      </c>
      <c r="C35" s="75">
        <v>43613</v>
      </c>
      <c r="D35" s="76">
        <v>0.79166666666666663</v>
      </c>
      <c r="E35" s="76">
        <v>0.91666666666666663</v>
      </c>
      <c r="F35" s="104">
        <v>3</v>
      </c>
      <c r="G35" s="78" t="s">
        <v>49</v>
      </c>
      <c r="H35" s="93" t="s">
        <v>49</v>
      </c>
      <c r="I35" s="94" t="s">
        <v>49</v>
      </c>
      <c r="J35" s="95" t="s">
        <v>49</v>
      </c>
      <c r="K35" s="96" t="s">
        <v>49</v>
      </c>
      <c r="L35" s="97" t="s">
        <v>49</v>
      </c>
      <c r="M35" s="98" t="s">
        <v>49</v>
      </c>
      <c r="N35" s="99" t="s">
        <v>49</v>
      </c>
      <c r="O35" s="100" t="s">
        <v>49</v>
      </c>
      <c r="P35" s="101"/>
      <c r="Q35" s="102"/>
      <c r="R35" s="105" t="s">
        <v>125</v>
      </c>
      <c r="S35" s="74" t="s">
        <v>58</v>
      </c>
      <c r="T35" s="74" t="s">
        <v>52</v>
      </c>
      <c r="U35" s="74" t="s">
        <v>62</v>
      </c>
      <c r="V35" s="72"/>
    </row>
    <row r="36" spans="1:22" s="49" customFormat="1" ht="14.25" customHeight="1" x14ac:dyDescent="0.25">
      <c r="A36" s="91"/>
      <c r="B36" s="74">
        <v>43614</v>
      </c>
      <c r="C36" s="75">
        <v>43614</v>
      </c>
      <c r="D36" s="76">
        <v>0.75</v>
      </c>
      <c r="E36" s="76">
        <v>0.95833333333333337</v>
      </c>
      <c r="F36" s="77">
        <v>5.0000000000000009</v>
      </c>
      <c r="G36" s="78"/>
      <c r="H36" s="93"/>
      <c r="I36" s="94"/>
      <c r="J36" s="138" t="s">
        <v>49</v>
      </c>
      <c r="K36" s="139"/>
      <c r="L36" s="140"/>
      <c r="M36" s="141"/>
      <c r="N36" s="131" t="s">
        <v>49</v>
      </c>
      <c r="O36" s="132"/>
      <c r="P36" s="133"/>
      <c r="Q36" s="134"/>
      <c r="R36" s="89" t="s">
        <v>54</v>
      </c>
      <c r="S36" s="77" t="s">
        <v>55</v>
      </c>
      <c r="T36" s="77" t="s">
        <v>56</v>
      </c>
      <c r="U36" s="77" t="s">
        <v>53</v>
      </c>
      <c r="V36" s="72"/>
    </row>
    <row r="37" spans="1:22" s="49" customFormat="1" ht="14.25" customHeight="1" x14ac:dyDescent="0.25">
      <c r="A37" s="164"/>
      <c r="B37" s="74">
        <v>43615</v>
      </c>
      <c r="C37" s="75">
        <v>43615</v>
      </c>
      <c r="D37" s="76">
        <v>0.41666666666666669</v>
      </c>
      <c r="E37" s="76">
        <v>0.83333333333333337</v>
      </c>
      <c r="F37" s="77">
        <v>10</v>
      </c>
      <c r="G37" s="78" t="s">
        <v>49</v>
      </c>
      <c r="H37" s="79" t="s">
        <v>49</v>
      </c>
      <c r="I37" s="80" t="s">
        <v>49</v>
      </c>
      <c r="J37" s="81" t="s">
        <v>49</v>
      </c>
      <c r="K37" s="82" t="s">
        <v>49</v>
      </c>
      <c r="L37" s="83" t="s">
        <v>49</v>
      </c>
      <c r="M37" s="84" t="s">
        <v>49</v>
      </c>
      <c r="N37" s="85" t="s">
        <v>49</v>
      </c>
      <c r="O37" s="86" t="s">
        <v>49</v>
      </c>
      <c r="P37" s="87"/>
      <c r="Q37" s="88"/>
      <c r="R37" s="89" t="s">
        <v>126</v>
      </c>
      <c r="S37" s="77" t="s">
        <v>61</v>
      </c>
      <c r="T37" s="77" t="s">
        <v>127</v>
      </c>
      <c r="U37" s="74" t="s">
        <v>95</v>
      </c>
      <c r="V37" s="165"/>
    </row>
    <row r="38" spans="1:22" ht="14.25" customHeight="1" x14ac:dyDescent="0.25">
      <c r="A38" s="91"/>
      <c r="B38" s="142">
        <v>43617</v>
      </c>
      <c r="C38" s="143">
        <v>43617</v>
      </c>
      <c r="D38" s="144">
        <v>0.33333333333333331</v>
      </c>
      <c r="E38" s="144">
        <v>0.75</v>
      </c>
      <c r="F38" s="145">
        <v>10</v>
      </c>
      <c r="G38" s="146" t="s">
        <v>49</v>
      </c>
      <c r="H38" s="171" t="s">
        <v>49</v>
      </c>
      <c r="I38" s="172" t="s">
        <v>49</v>
      </c>
      <c r="J38" s="251" t="s">
        <v>49</v>
      </c>
      <c r="K38" s="252" t="s">
        <v>49</v>
      </c>
      <c r="L38" s="253" t="s">
        <v>49</v>
      </c>
      <c r="M38" s="254" t="s">
        <v>49</v>
      </c>
      <c r="N38" s="256" t="s">
        <v>49</v>
      </c>
      <c r="O38" s="257" t="s">
        <v>49</v>
      </c>
      <c r="P38" s="166"/>
      <c r="Q38" s="167"/>
      <c r="R38" s="157" t="s">
        <v>128</v>
      </c>
      <c r="S38" s="259"/>
      <c r="T38" s="145" t="s">
        <v>101</v>
      </c>
      <c r="U38" s="145" t="s">
        <v>95</v>
      </c>
      <c r="V38" s="92"/>
    </row>
    <row r="39" spans="1:22" s="49" customFormat="1" ht="14.25" customHeight="1" x14ac:dyDescent="0.25">
      <c r="A39" s="73"/>
      <c r="B39" s="74">
        <v>43621</v>
      </c>
      <c r="C39" s="75">
        <v>43621</v>
      </c>
      <c r="D39" s="76">
        <v>0.79166666666666663</v>
      </c>
      <c r="E39" s="76">
        <v>0.91666666666666663</v>
      </c>
      <c r="F39" s="77">
        <v>3</v>
      </c>
      <c r="G39" s="78" t="s">
        <v>49</v>
      </c>
      <c r="H39" s="79" t="s">
        <v>49</v>
      </c>
      <c r="I39" s="80" t="s">
        <v>49</v>
      </c>
      <c r="J39" s="81" t="s">
        <v>49</v>
      </c>
      <c r="K39" s="82" t="s">
        <v>49</v>
      </c>
      <c r="L39" s="83" t="s">
        <v>49</v>
      </c>
      <c r="M39" s="84" t="s">
        <v>49</v>
      </c>
      <c r="N39" s="85" t="s">
        <v>49</v>
      </c>
      <c r="O39" s="86" t="s">
        <v>49</v>
      </c>
      <c r="P39" s="124"/>
      <c r="Q39" s="102"/>
      <c r="R39" s="89" t="s">
        <v>92</v>
      </c>
      <c r="S39" s="77" t="s">
        <v>61</v>
      </c>
      <c r="T39" s="77" t="s">
        <v>52</v>
      </c>
      <c r="U39" s="77" t="s">
        <v>62</v>
      </c>
      <c r="V39" s="92"/>
    </row>
    <row r="40" spans="1:22" s="49" customFormat="1" ht="14.25" customHeight="1" x14ac:dyDescent="0.25">
      <c r="A40" s="91"/>
      <c r="B40" s="74">
        <v>43628</v>
      </c>
      <c r="C40" s="75">
        <v>43628</v>
      </c>
      <c r="D40" s="76">
        <v>0.79166666666666663</v>
      </c>
      <c r="E40" s="76">
        <v>0.95833333333333337</v>
      </c>
      <c r="F40" s="77">
        <v>4.0000000000000018</v>
      </c>
      <c r="G40" s="78" t="s">
        <v>49</v>
      </c>
      <c r="H40" s="93" t="s">
        <v>49</v>
      </c>
      <c r="I40" s="94" t="s">
        <v>49</v>
      </c>
      <c r="J40" s="138" t="s">
        <v>49</v>
      </c>
      <c r="K40" s="139" t="s">
        <v>49</v>
      </c>
      <c r="L40" s="140" t="s">
        <v>49</v>
      </c>
      <c r="M40" s="141" t="s">
        <v>49</v>
      </c>
      <c r="N40" s="131" t="s">
        <v>49</v>
      </c>
      <c r="O40" s="132" t="s">
        <v>49</v>
      </c>
      <c r="P40" s="133"/>
      <c r="Q40" s="134"/>
      <c r="R40" s="135" t="s">
        <v>81</v>
      </c>
      <c r="S40" s="136" t="s">
        <v>58</v>
      </c>
      <c r="T40" s="77" t="s">
        <v>52</v>
      </c>
      <c r="U40" s="77" t="s">
        <v>82</v>
      </c>
      <c r="V40" s="92"/>
    </row>
    <row r="41" spans="1:22" ht="14.25" customHeight="1" x14ac:dyDescent="0.25">
      <c r="A41" s="91"/>
      <c r="B41" s="74">
        <v>43629</v>
      </c>
      <c r="C41" s="75">
        <v>43629</v>
      </c>
      <c r="D41" s="76">
        <v>0.79166666666666663</v>
      </c>
      <c r="E41" s="76">
        <v>0.91666666666666663</v>
      </c>
      <c r="F41" s="77">
        <v>3</v>
      </c>
      <c r="G41" s="78"/>
      <c r="H41" s="79"/>
      <c r="I41" s="80"/>
      <c r="J41" s="81"/>
      <c r="K41" s="82"/>
      <c r="L41" s="83"/>
      <c r="M41" s="84"/>
      <c r="N41" s="85" t="s">
        <v>49</v>
      </c>
      <c r="O41" s="86"/>
      <c r="P41" s="87"/>
      <c r="Q41" s="88"/>
      <c r="R41" s="89" t="s">
        <v>50</v>
      </c>
      <c r="S41" s="77" t="s">
        <v>51</v>
      </c>
      <c r="T41" s="77" t="s">
        <v>52</v>
      </c>
      <c r="U41" s="77" t="s">
        <v>53</v>
      </c>
      <c r="V41" s="72"/>
    </row>
    <row r="42" spans="1:22" s="49" customFormat="1" ht="14.25" customHeight="1" x14ac:dyDescent="0.25">
      <c r="A42" s="73"/>
      <c r="B42" s="74">
        <v>43644</v>
      </c>
      <c r="C42" s="75">
        <v>43644</v>
      </c>
      <c r="D42" s="76">
        <v>0.70833333333333337</v>
      </c>
      <c r="E42" s="76">
        <v>1</v>
      </c>
      <c r="F42" s="104">
        <v>6.9999999999999991</v>
      </c>
      <c r="G42" s="121" t="s">
        <v>49</v>
      </c>
      <c r="H42" s="122" t="s">
        <v>49</v>
      </c>
      <c r="I42" s="123" t="s">
        <v>49</v>
      </c>
      <c r="J42" s="95" t="s">
        <v>49</v>
      </c>
      <c r="K42" s="96" t="s">
        <v>49</v>
      </c>
      <c r="L42" s="97" t="s">
        <v>49</v>
      </c>
      <c r="M42" s="98" t="s">
        <v>49</v>
      </c>
      <c r="N42" s="99" t="s">
        <v>49</v>
      </c>
      <c r="O42" s="100" t="s">
        <v>49</v>
      </c>
      <c r="P42" s="124"/>
      <c r="Q42" s="102"/>
      <c r="R42" s="105" t="s">
        <v>132</v>
      </c>
      <c r="S42" s="74" t="s">
        <v>58</v>
      </c>
      <c r="T42" s="74" t="s">
        <v>101</v>
      </c>
      <c r="U42" s="74" t="s">
        <v>66</v>
      </c>
      <c r="V42" s="92"/>
    </row>
    <row r="43" spans="1:22" s="49" customFormat="1" ht="14.25" customHeight="1" x14ac:dyDescent="0.25">
      <c r="A43" s="91"/>
      <c r="B43" s="74">
        <v>43645</v>
      </c>
      <c r="C43" s="75">
        <v>43645</v>
      </c>
      <c r="D43" s="76">
        <v>0</v>
      </c>
      <c r="E43" s="76">
        <v>1</v>
      </c>
      <c r="F43" s="77">
        <v>24</v>
      </c>
      <c r="G43" s="121" t="s">
        <v>49</v>
      </c>
      <c r="H43" s="122" t="s">
        <v>49</v>
      </c>
      <c r="I43" s="123" t="s">
        <v>49</v>
      </c>
      <c r="J43" s="95" t="s">
        <v>49</v>
      </c>
      <c r="K43" s="96" t="s">
        <v>49</v>
      </c>
      <c r="L43" s="97" t="s">
        <v>49</v>
      </c>
      <c r="M43" s="98" t="s">
        <v>49</v>
      </c>
      <c r="N43" s="99" t="s">
        <v>49</v>
      </c>
      <c r="O43" s="100" t="s">
        <v>49</v>
      </c>
      <c r="P43" s="133"/>
      <c r="Q43" s="134"/>
      <c r="R43" s="105" t="s">
        <v>132</v>
      </c>
      <c r="S43" s="136" t="s">
        <v>58</v>
      </c>
      <c r="T43" s="74" t="s">
        <v>101</v>
      </c>
      <c r="U43" s="74" t="s">
        <v>66</v>
      </c>
      <c r="V43" s="92"/>
    </row>
    <row r="44" spans="1:22" s="49" customFormat="1" ht="14.25" customHeight="1" x14ac:dyDescent="0.25">
      <c r="A44" s="91"/>
      <c r="B44" s="74">
        <v>43646</v>
      </c>
      <c r="C44" s="75">
        <v>43646</v>
      </c>
      <c r="D44" s="76">
        <v>0</v>
      </c>
      <c r="E44" s="76">
        <v>0.66666666666666663</v>
      </c>
      <c r="F44" s="77">
        <v>16</v>
      </c>
      <c r="G44" s="121" t="s">
        <v>49</v>
      </c>
      <c r="H44" s="122" t="s">
        <v>49</v>
      </c>
      <c r="I44" s="123" t="s">
        <v>49</v>
      </c>
      <c r="J44" s="95" t="s">
        <v>49</v>
      </c>
      <c r="K44" s="96" t="s">
        <v>49</v>
      </c>
      <c r="L44" s="97" t="s">
        <v>49</v>
      </c>
      <c r="M44" s="98" t="s">
        <v>49</v>
      </c>
      <c r="N44" s="99" t="s">
        <v>49</v>
      </c>
      <c r="O44" s="100" t="s">
        <v>49</v>
      </c>
      <c r="P44" s="133"/>
      <c r="Q44" s="134"/>
      <c r="R44" s="105" t="s">
        <v>132</v>
      </c>
      <c r="S44" s="136" t="s">
        <v>58</v>
      </c>
      <c r="T44" s="74" t="s">
        <v>101</v>
      </c>
      <c r="U44" s="74" t="s">
        <v>66</v>
      </c>
      <c r="V44" s="92"/>
    </row>
    <row r="45" spans="1:22" s="49" customFormat="1" ht="14.25" customHeight="1" x14ac:dyDescent="0.25">
      <c r="A45" s="73"/>
      <c r="B45" s="142">
        <v>43649</v>
      </c>
      <c r="C45" s="143">
        <v>43649</v>
      </c>
      <c r="D45" s="144">
        <v>0.79166666666666663</v>
      </c>
      <c r="E45" s="144">
        <v>0.91666666666666663</v>
      </c>
      <c r="F45" s="145">
        <v>3</v>
      </c>
      <c r="G45" s="146" t="s">
        <v>49</v>
      </c>
      <c r="H45" s="147" t="s">
        <v>49</v>
      </c>
      <c r="I45" s="148" t="s">
        <v>49</v>
      </c>
      <c r="J45" s="149" t="s">
        <v>49</v>
      </c>
      <c r="K45" s="150" t="s">
        <v>49</v>
      </c>
      <c r="L45" s="151" t="s">
        <v>49</v>
      </c>
      <c r="M45" s="152" t="s">
        <v>49</v>
      </c>
      <c r="N45" s="153" t="s">
        <v>49</v>
      </c>
      <c r="O45" s="154" t="s">
        <v>49</v>
      </c>
      <c r="P45" s="155"/>
      <c r="Q45" s="156"/>
      <c r="R45" s="157" t="s">
        <v>60</v>
      </c>
      <c r="S45" s="145" t="s">
        <v>61</v>
      </c>
      <c r="T45" s="145" t="s">
        <v>52</v>
      </c>
      <c r="U45" s="145" t="s">
        <v>62</v>
      </c>
      <c r="V45" s="92"/>
    </row>
    <row r="46" spans="1:22" ht="14.25" customHeight="1" x14ac:dyDescent="0.25">
      <c r="A46" s="91"/>
      <c r="B46" s="74">
        <v>43651</v>
      </c>
      <c r="C46" s="75">
        <v>43651</v>
      </c>
      <c r="D46" s="76">
        <v>0.70833333333333337</v>
      </c>
      <c r="E46" s="76">
        <v>0.79166666666666663</v>
      </c>
      <c r="F46" s="77">
        <v>1.9999999999999982</v>
      </c>
      <c r="G46" s="121"/>
      <c r="H46" s="122"/>
      <c r="I46" s="123"/>
      <c r="J46" s="95"/>
      <c r="K46" s="96"/>
      <c r="L46" s="97"/>
      <c r="M46" s="98"/>
      <c r="N46" s="99" t="s">
        <v>49</v>
      </c>
      <c r="O46" s="100"/>
      <c r="P46" s="124"/>
      <c r="Q46" s="102"/>
      <c r="R46" s="89" t="s">
        <v>133</v>
      </c>
      <c r="S46" s="77" t="s">
        <v>55</v>
      </c>
      <c r="T46" s="77" t="s">
        <v>52</v>
      </c>
      <c r="U46" s="77" t="s">
        <v>53</v>
      </c>
      <c r="V46" s="72"/>
    </row>
    <row r="47" spans="1:22" s="49" customFormat="1" ht="14.25" customHeight="1" x14ac:dyDescent="0.25">
      <c r="A47" s="91"/>
      <c r="B47" s="74">
        <v>43652</v>
      </c>
      <c r="C47" s="75">
        <v>43652</v>
      </c>
      <c r="D47" s="76">
        <v>0.33333333333333331</v>
      </c>
      <c r="E47" s="76">
        <v>0.66666666666666663</v>
      </c>
      <c r="F47" s="77">
        <v>8</v>
      </c>
      <c r="G47" s="121"/>
      <c r="H47" s="122"/>
      <c r="I47" s="123"/>
      <c r="J47" s="95"/>
      <c r="K47" s="96"/>
      <c r="L47" s="97"/>
      <c r="M47" s="98"/>
      <c r="N47" s="99" t="s">
        <v>49</v>
      </c>
      <c r="O47" s="100"/>
      <c r="P47" s="124"/>
      <c r="Q47" s="102"/>
      <c r="R47" s="89" t="s">
        <v>133</v>
      </c>
      <c r="S47" s="77" t="s">
        <v>55</v>
      </c>
      <c r="T47" s="77" t="s">
        <v>52</v>
      </c>
      <c r="U47" s="77" t="s">
        <v>53</v>
      </c>
      <c r="V47" s="72"/>
    </row>
    <row r="48" spans="1:22" ht="14.25" customHeight="1" x14ac:dyDescent="0.25">
      <c r="A48" s="164"/>
      <c r="B48" s="74">
        <v>43652</v>
      </c>
      <c r="C48" s="75">
        <v>43652</v>
      </c>
      <c r="D48" s="76">
        <v>0.33333333333333331</v>
      </c>
      <c r="E48" s="76">
        <v>0.75</v>
      </c>
      <c r="F48" s="77">
        <v>10</v>
      </c>
      <c r="G48" s="78" t="s">
        <v>49</v>
      </c>
      <c r="H48" s="93" t="s">
        <v>49</v>
      </c>
      <c r="I48" s="94" t="s">
        <v>49</v>
      </c>
      <c r="J48" s="138" t="s">
        <v>49</v>
      </c>
      <c r="K48" s="139" t="s">
        <v>49</v>
      </c>
      <c r="L48" s="140" t="s">
        <v>49</v>
      </c>
      <c r="M48" s="141" t="s">
        <v>49</v>
      </c>
      <c r="N48" s="131" t="s">
        <v>49</v>
      </c>
      <c r="O48" s="132" t="s">
        <v>49</v>
      </c>
      <c r="P48" s="133" t="s">
        <v>49</v>
      </c>
      <c r="Q48" s="134"/>
      <c r="R48" s="89" t="s">
        <v>134</v>
      </c>
      <c r="S48" s="136" t="s">
        <v>61</v>
      </c>
      <c r="T48" s="77" t="s">
        <v>52</v>
      </c>
      <c r="U48" s="77" t="s">
        <v>66</v>
      </c>
      <c r="V48" s="165"/>
    </row>
    <row r="49" spans="1:22" s="49" customFormat="1" ht="14.25" customHeight="1" x14ac:dyDescent="0.25">
      <c r="A49" s="170"/>
      <c r="B49" s="74">
        <v>43660</v>
      </c>
      <c r="C49" s="75">
        <v>43660</v>
      </c>
      <c r="D49" s="108">
        <v>0.33333333333333331</v>
      </c>
      <c r="E49" s="108">
        <v>0.75</v>
      </c>
      <c r="F49" s="77">
        <v>10</v>
      </c>
      <c r="G49" s="121" t="s">
        <v>49</v>
      </c>
      <c r="H49" s="122" t="s">
        <v>49</v>
      </c>
      <c r="I49" s="123" t="s">
        <v>49</v>
      </c>
      <c r="J49" s="95" t="s">
        <v>49</v>
      </c>
      <c r="K49" s="96" t="s">
        <v>49</v>
      </c>
      <c r="L49" s="97" t="s">
        <v>49</v>
      </c>
      <c r="M49" s="98" t="s">
        <v>49</v>
      </c>
      <c r="N49" s="99" t="s">
        <v>49</v>
      </c>
      <c r="O49" s="100" t="s">
        <v>49</v>
      </c>
      <c r="P49" s="124" t="s">
        <v>49</v>
      </c>
      <c r="Q49" s="102" t="s">
        <v>49</v>
      </c>
      <c r="R49" s="89" t="s">
        <v>136</v>
      </c>
      <c r="S49" s="74" t="s">
        <v>61</v>
      </c>
      <c r="T49" s="74" t="s">
        <v>52</v>
      </c>
      <c r="U49" s="74" t="s">
        <v>66</v>
      </c>
      <c r="V49" s="165"/>
    </row>
    <row r="50" spans="1:22" s="49" customFormat="1" ht="14.25" customHeight="1" x14ac:dyDescent="0.25">
      <c r="A50" s="170"/>
      <c r="B50" s="74">
        <v>43666</v>
      </c>
      <c r="C50" s="75">
        <v>43666</v>
      </c>
      <c r="D50" s="76">
        <v>0.33333333333333331</v>
      </c>
      <c r="E50" s="76">
        <v>0.75</v>
      </c>
      <c r="F50" s="77">
        <v>10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78</v>
      </c>
      <c r="S50" s="77" t="s">
        <v>58</v>
      </c>
      <c r="T50" s="77" t="s">
        <v>52</v>
      </c>
      <c r="U50" s="77" t="s">
        <v>66</v>
      </c>
      <c r="V50" s="165"/>
    </row>
    <row r="51" spans="1:22" s="49" customFormat="1" ht="14.25" customHeight="1" x14ac:dyDescent="0.25">
      <c r="A51" s="91"/>
      <c r="B51" s="142">
        <v>43680</v>
      </c>
      <c r="C51" s="143">
        <v>43680</v>
      </c>
      <c r="D51" s="144">
        <v>0.41666666666666669</v>
      </c>
      <c r="E51" s="144">
        <v>0.66666666666666663</v>
      </c>
      <c r="F51" s="145">
        <v>5.9999999999999982</v>
      </c>
      <c r="G51" s="146"/>
      <c r="H51" s="147"/>
      <c r="I51" s="148"/>
      <c r="J51" s="149" t="s">
        <v>49</v>
      </c>
      <c r="K51" s="150"/>
      <c r="L51" s="151"/>
      <c r="M51" s="152"/>
      <c r="N51" s="153" t="s">
        <v>49</v>
      </c>
      <c r="O51" s="154"/>
      <c r="P51" s="155"/>
      <c r="Q51" s="156"/>
      <c r="R51" s="157" t="s">
        <v>54</v>
      </c>
      <c r="S51" s="145" t="s">
        <v>55</v>
      </c>
      <c r="T51" s="145" t="s">
        <v>56</v>
      </c>
      <c r="U51" s="145" t="s">
        <v>53</v>
      </c>
      <c r="V51" s="72"/>
    </row>
    <row r="52" spans="1:22" s="49" customFormat="1" ht="14.25" customHeight="1" x14ac:dyDescent="0.25">
      <c r="A52" s="73"/>
      <c r="B52" s="74">
        <v>43680</v>
      </c>
      <c r="C52" s="75">
        <v>43680</v>
      </c>
      <c r="D52" s="76">
        <v>0.33333333333333331</v>
      </c>
      <c r="E52" s="76">
        <v>0.75</v>
      </c>
      <c r="F52" s="77">
        <v>10</v>
      </c>
      <c r="G52" s="78" t="s">
        <v>49</v>
      </c>
      <c r="H52" s="79" t="s">
        <v>49</v>
      </c>
      <c r="I52" s="80" t="s">
        <v>49</v>
      </c>
      <c r="J52" s="81" t="s">
        <v>49</v>
      </c>
      <c r="K52" s="82" t="s">
        <v>49</v>
      </c>
      <c r="L52" s="83" t="s">
        <v>49</v>
      </c>
      <c r="M52" s="84" t="s">
        <v>49</v>
      </c>
      <c r="N52" s="85" t="s">
        <v>49</v>
      </c>
      <c r="O52" s="86" t="s">
        <v>49</v>
      </c>
      <c r="P52" s="87"/>
      <c r="Q52" s="88"/>
      <c r="R52" s="89" t="s">
        <v>137</v>
      </c>
      <c r="S52" s="77" t="s">
        <v>51</v>
      </c>
      <c r="T52" s="77" t="s">
        <v>52</v>
      </c>
      <c r="U52" s="77" t="s">
        <v>66</v>
      </c>
      <c r="V52" s="92"/>
    </row>
    <row r="53" spans="1:22" s="49" customFormat="1" ht="14.25" customHeight="1" x14ac:dyDescent="0.25">
      <c r="A53" s="170"/>
      <c r="B53" s="74">
        <v>43683</v>
      </c>
      <c r="C53" s="75">
        <v>43683</v>
      </c>
      <c r="D53" s="76">
        <v>0.79166666666666663</v>
      </c>
      <c r="E53" s="76">
        <v>0.91666666666666663</v>
      </c>
      <c r="F53" s="77">
        <v>3</v>
      </c>
      <c r="G53" s="78" t="s">
        <v>49</v>
      </c>
      <c r="H53" s="79" t="s">
        <v>49</v>
      </c>
      <c r="I53" s="80" t="s">
        <v>49</v>
      </c>
      <c r="J53" s="81" t="s">
        <v>49</v>
      </c>
      <c r="K53" s="82" t="s">
        <v>49</v>
      </c>
      <c r="L53" s="83" t="s">
        <v>49</v>
      </c>
      <c r="M53" s="84" t="s">
        <v>49</v>
      </c>
      <c r="N53" s="85" t="s">
        <v>49</v>
      </c>
      <c r="O53" s="86" t="s">
        <v>49</v>
      </c>
      <c r="P53" s="87"/>
      <c r="Q53" s="88"/>
      <c r="R53" s="89" t="s">
        <v>138</v>
      </c>
      <c r="S53" s="77" t="s">
        <v>61</v>
      </c>
      <c r="T53" s="77" t="s">
        <v>52</v>
      </c>
      <c r="U53" s="77" t="s">
        <v>66</v>
      </c>
      <c r="V53" s="165"/>
    </row>
    <row r="54" spans="1:22" s="49" customFormat="1" ht="14.25" customHeight="1" x14ac:dyDescent="0.25">
      <c r="A54" s="170"/>
      <c r="B54" s="74">
        <v>43684</v>
      </c>
      <c r="C54" s="75">
        <v>43684</v>
      </c>
      <c r="D54" s="76">
        <v>0.79166666666666663</v>
      </c>
      <c r="E54" s="76">
        <v>0.91666666666666663</v>
      </c>
      <c r="F54" s="77">
        <v>3</v>
      </c>
      <c r="G54" s="78" t="s">
        <v>49</v>
      </c>
      <c r="H54" s="79" t="s">
        <v>49</v>
      </c>
      <c r="I54" s="80" t="s">
        <v>49</v>
      </c>
      <c r="J54" s="81" t="s">
        <v>49</v>
      </c>
      <c r="K54" s="82" t="s">
        <v>49</v>
      </c>
      <c r="L54" s="83" t="s">
        <v>49</v>
      </c>
      <c r="M54" s="84" t="s">
        <v>49</v>
      </c>
      <c r="N54" s="85" t="s">
        <v>49</v>
      </c>
      <c r="O54" s="86" t="s">
        <v>49</v>
      </c>
      <c r="P54" s="87"/>
      <c r="Q54" s="88"/>
      <c r="R54" s="89" t="s">
        <v>60</v>
      </c>
      <c r="S54" s="77" t="s">
        <v>61</v>
      </c>
      <c r="T54" s="77" t="s">
        <v>52</v>
      </c>
      <c r="U54" s="77" t="s">
        <v>62</v>
      </c>
      <c r="V54" s="165"/>
    </row>
    <row r="55" spans="1:22" s="49" customFormat="1" ht="14.25" customHeight="1" x14ac:dyDescent="0.25">
      <c r="A55" s="170"/>
      <c r="B55" s="74">
        <v>43685</v>
      </c>
      <c r="C55" s="75">
        <v>43685</v>
      </c>
      <c r="D55" s="76">
        <v>0.79166666666666663</v>
      </c>
      <c r="E55" s="76">
        <v>0.91666666666666663</v>
      </c>
      <c r="F55" s="77">
        <v>3</v>
      </c>
      <c r="G55" s="78"/>
      <c r="H55" s="79"/>
      <c r="I55" s="80"/>
      <c r="J55" s="81"/>
      <c r="K55" s="82"/>
      <c r="L55" s="83"/>
      <c r="M55" s="84"/>
      <c r="N55" s="85" t="s">
        <v>49</v>
      </c>
      <c r="O55" s="86"/>
      <c r="P55" s="87"/>
      <c r="Q55" s="88"/>
      <c r="R55" s="89" t="s">
        <v>50</v>
      </c>
      <c r="S55" s="77" t="s">
        <v>51</v>
      </c>
      <c r="T55" s="77" t="s">
        <v>52</v>
      </c>
      <c r="U55" s="77" t="s">
        <v>53</v>
      </c>
      <c r="V55" s="165"/>
    </row>
    <row r="56" spans="1:22" s="49" customFormat="1" ht="14.25" customHeight="1" x14ac:dyDescent="0.25">
      <c r="A56" s="170"/>
      <c r="B56" s="74">
        <v>43687</v>
      </c>
      <c r="C56" s="75">
        <v>43687</v>
      </c>
      <c r="D56" s="76">
        <v>0.29166666666666669</v>
      </c>
      <c r="E56" s="76">
        <v>0.91666666666666663</v>
      </c>
      <c r="F56" s="77">
        <v>15</v>
      </c>
      <c r="G56" s="78" t="s">
        <v>49</v>
      </c>
      <c r="H56" s="125" t="s">
        <v>49</v>
      </c>
      <c r="I56" s="126" t="s">
        <v>49</v>
      </c>
      <c r="J56" s="127" t="s">
        <v>49</v>
      </c>
      <c r="K56" s="128" t="s">
        <v>49</v>
      </c>
      <c r="L56" s="129" t="s">
        <v>49</v>
      </c>
      <c r="M56" s="130" t="s">
        <v>49</v>
      </c>
      <c r="N56" s="131" t="s">
        <v>49</v>
      </c>
      <c r="O56" s="132" t="s">
        <v>49</v>
      </c>
      <c r="P56" s="133"/>
      <c r="Q56" s="134"/>
      <c r="R56" s="135" t="s">
        <v>139</v>
      </c>
      <c r="S56" s="77" t="s">
        <v>61</v>
      </c>
      <c r="T56" s="77" t="s">
        <v>52</v>
      </c>
      <c r="U56" s="77" t="s">
        <v>66</v>
      </c>
      <c r="V56" s="165"/>
    </row>
    <row r="57" spans="1:22" s="49" customFormat="1" ht="14.25" customHeight="1" x14ac:dyDescent="0.25">
      <c r="A57" s="91"/>
      <c r="B57" s="74">
        <v>43691</v>
      </c>
      <c r="C57" s="75">
        <v>43691</v>
      </c>
      <c r="D57" s="76">
        <v>0.79166666666666663</v>
      </c>
      <c r="E57" s="76">
        <v>0.95833333333333337</v>
      </c>
      <c r="F57" s="77">
        <v>4.0000000000000018</v>
      </c>
      <c r="G57" s="78" t="s">
        <v>49</v>
      </c>
      <c r="H57" s="93" t="s">
        <v>49</v>
      </c>
      <c r="I57" s="94" t="s">
        <v>49</v>
      </c>
      <c r="J57" s="138" t="s">
        <v>49</v>
      </c>
      <c r="K57" s="139" t="s">
        <v>49</v>
      </c>
      <c r="L57" s="140" t="s">
        <v>49</v>
      </c>
      <c r="M57" s="141" t="s">
        <v>49</v>
      </c>
      <c r="N57" s="131" t="s">
        <v>49</v>
      </c>
      <c r="O57" s="132" t="s">
        <v>49</v>
      </c>
      <c r="P57" s="133"/>
      <c r="Q57" s="134"/>
      <c r="R57" s="135" t="s">
        <v>81</v>
      </c>
      <c r="S57" s="136" t="s">
        <v>58</v>
      </c>
      <c r="T57" s="77" t="s">
        <v>52</v>
      </c>
      <c r="U57" s="77" t="s">
        <v>82</v>
      </c>
      <c r="V57" s="72"/>
    </row>
    <row r="58" spans="1:22" s="49" customFormat="1" ht="14.25" customHeight="1" x14ac:dyDescent="0.25">
      <c r="A58" s="91"/>
      <c r="B58" s="74">
        <v>43694</v>
      </c>
      <c r="C58" s="75">
        <v>43694</v>
      </c>
      <c r="D58" s="76">
        <v>0.29166666666666669</v>
      </c>
      <c r="E58" s="76">
        <v>0.66666666666666663</v>
      </c>
      <c r="F58" s="77">
        <v>8.9999999999999982</v>
      </c>
      <c r="G58" s="78" t="s">
        <v>49</v>
      </c>
      <c r="H58" s="125" t="s">
        <v>49</v>
      </c>
      <c r="I58" s="126" t="s">
        <v>49</v>
      </c>
      <c r="J58" s="127" t="s">
        <v>49</v>
      </c>
      <c r="K58" s="128" t="s">
        <v>49</v>
      </c>
      <c r="L58" s="129" t="s">
        <v>49</v>
      </c>
      <c r="M58" s="130" t="s">
        <v>49</v>
      </c>
      <c r="N58" s="131" t="s">
        <v>49</v>
      </c>
      <c r="O58" s="132" t="s">
        <v>49</v>
      </c>
      <c r="P58" s="133"/>
      <c r="Q58" s="134"/>
      <c r="R58" s="135" t="s">
        <v>140</v>
      </c>
      <c r="S58" s="77" t="s">
        <v>55</v>
      </c>
      <c r="T58" s="77" t="s">
        <v>52</v>
      </c>
      <c r="U58" s="77" t="s">
        <v>141</v>
      </c>
      <c r="V58" s="72"/>
    </row>
    <row r="59" spans="1:22" s="49" customFormat="1" ht="14.25" customHeight="1" x14ac:dyDescent="0.25">
      <c r="A59" s="91"/>
      <c r="B59" s="74">
        <v>43696</v>
      </c>
      <c r="C59" s="75">
        <v>43696</v>
      </c>
      <c r="D59" s="76">
        <v>0.75</v>
      </c>
      <c r="E59" s="76">
        <v>0.91666666666666663</v>
      </c>
      <c r="F59" s="104">
        <v>3.9999999999999991</v>
      </c>
      <c r="G59" s="78" t="s">
        <v>49</v>
      </c>
      <c r="H59" s="79" t="s">
        <v>49</v>
      </c>
      <c r="I59" s="80" t="s">
        <v>49</v>
      </c>
      <c r="J59" s="81" t="s">
        <v>49</v>
      </c>
      <c r="K59" s="82" t="s">
        <v>49</v>
      </c>
      <c r="L59" s="83" t="s">
        <v>49</v>
      </c>
      <c r="M59" s="84" t="s">
        <v>49</v>
      </c>
      <c r="N59" s="85" t="s">
        <v>49</v>
      </c>
      <c r="O59" s="86" t="s">
        <v>49</v>
      </c>
      <c r="P59" s="101"/>
      <c r="Q59" s="168"/>
      <c r="R59" s="105" t="s">
        <v>142</v>
      </c>
      <c r="S59" s="74" t="s">
        <v>51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43697</v>
      </c>
      <c r="C60" s="75">
        <v>43697</v>
      </c>
      <c r="D60" s="76">
        <v>0.75</v>
      </c>
      <c r="E60" s="76">
        <v>0.91666666666666663</v>
      </c>
      <c r="F60" s="77">
        <v>3.9999999999999991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/>
      <c r="Q60" s="88"/>
      <c r="R60" s="105" t="s">
        <v>142</v>
      </c>
      <c r="S60" s="74" t="s">
        <v>51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43698</v>
      </c>
      <c r="C61" s="75">
        <v>43698</v>
      </c>
      <c r="D61" s="76">
        <v>0.75</v>
      </c>
      <c r="E61" s="76">
        <v>0.91666666666666663</v>
      </c>
      <c r="F61" s="77">
        <v>3.9999999999999991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133"/>
      <c r="Q61" s="134"/>
      <c r="R61" s="105" t="s">
        <v>142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43699</v>
      </c>
      <c r="C62" s="75">
        <v>43699</v>
      </c>
      <c r="D62" s="76">
        <v>0.75</v>
      </c>
      <c r="E62" s="76">
        <v>0.91666666666666663</v>
      </c>
      <c r="F62" s="104">
        <v>3.9999999999999991</v>
      </c>
      <c r="G62" s="78" t="s">
        <v>49</v>
      </c>
      <c r="H62" s="79" t="s">
        <v>49</v>
      </c>
      <c r="I62" s="80" t="s">
        <v>49</v>
      </c>
      <c r="J62" s="81" t="s">
        <v>49</v>
      </c>
      <c r="K62" s="82" t="s">
        <v>49</v>
      </c>
      <c r="L62" s="83" t="s">
        <v>49</v>
      </c>
      <c r="M62" s="84" t="s">
        <v>49</v>
      </c>
      <c r="N62" s="85" t="s">
        <v>49</v>
      </c>
      <c r="O62" s="86" t="s">
        <v>49</v>
      </c>
      <c r="P62" s="101"/>
      <c r="Q62" s="102"/>
      <c r="R62" s="105" t="s">
        <v>142</v>
      </c>
      <c r="S62" s="74" t="s">
        <v>51</v>
      </c>
      <c r="T62" s="74" t="s">
        <v>127</v>
      </c>
      <c r="U62" s="74" t="s">
        <v>66</v>
      </c>
      <c r="V62" s="72"/>
    </row>
    <row r="63" spans="1:22" s="49" customFormat="1" ht="14.25" customHeight="1" x14ac:dyDescent="0.25">
      <c r="A63" s="91"/>
      <c r="B63" s="74">
        <v>43700</v>
      </c>
      <c r="C63" s="75">
        <v>43700</v>
      </c>
      <c r="D63" s="76">
        <v>0.70833333333333337</v>
      </c>
      <c r="E63" s="76">
        <v>1</v>
      </c>
      <c r="F63" s="77">
        <v>6.9999999999999991</v>
      </c>
      <c r="G63" s="78" t="s">
        <v>49</v>
      </c>
      <c r="H63" s="93" t="s">
        <v>49</v>
      </c>
      <c r="I63" s="94" t="s">
        <v>49</v>
      </c>
      <c r="J63" s="138" t="s">
        <v>49</v>
      </c>
      <c r="K63" s="139" t="s">
        <v>49</v>
      </c>
      <c r="L63" s="140" t="s">
        <v>49</v>
      </c>
      <c r="M63" s="141" t="s">
        <v>49</v>
      </c>
      <c r="N63" s="131" t="s">
        <v>49</v>
      </c>
      <c r="O63" s="132" t="s">
        <v>49</v>
      </c>
      <c r="P63" s="133" t="s">
        <v>49</v>
      </c>
      <c r="Q63" s="134" t="s">
        <v>49</v>
      </c>
      <c r="R63" s="135" t="s">
        <v>143</v>
      </c>
      <c r="S63" s="74" t="s">
        <v>61</v>
      </c>
      <c r="T63" s="74" t="s">
        <v>127</v>
      </c>
      <c r="U63" s="74" t="s">
        <v>66</v>
      </c>
      <c r="V63" s="72"/>
    </row>
    <row r="64" spans="1:22" s="49" customFormat="1" ht="14.25" customHeight="1" x14ac:dyDescent="0.25">
      <c r="A64" s="91"/>
      <c r="B64" s="74">
        <v>43701</v>
      </c>
      <c r="C64" s="75">
        <v>43701</v>
      </c>
      <c r="D64" s="76">
        <v>0.33333333333333331</v>
      </c>
      <c r="E64" s="76">
        <v>1</v>
      </c>
      <c r="F64" s="77">
        <v>16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 t="s">
        <v>49</v>
      </c>
      <c r="Q64" s="88" t="s">
        <v>49</v>
      </c>
      <c r="R64" s="89" t="s">
        <v>143</v>
      </c>
      <c r="S64" s="74" t="s">
        <v>61</v>
      </c>
      <c r="T64" s="74" t="s">
        <v>127</v>
      </c>
      <c r="U64" s="74" t="s">
        <v>66</v>
      </c>
      <c r="V64" s="72"/>
    </row>
    <row r="65" spans="1:22" s="49" customFormat="1" ht="14.25" customHeight="1" x14ac:dyDescent="0.25">
      <c r="A65" s="91"/>
      <c r="B65" s="74">
        <v>43702</v>
      </c>
      <c r="C65" s="75">
        <v>43702</v>
      </c>
      <c r="D65" s="76">
        <v>0.375</v>
      </c>
      <c r="E65" s="76">
        <v>0.66666666666666663</v>
      </c>
      <c r="F65" s="77">
        <v>6.9999999999999991</v>
      </c>
      <c r="G65" s="78" t="s">
        <v>49</v>
      </c>
      <c r="H65" s="79" t="s">
        <v>49</v>
      </c>
      <c r="I65" s="80" t="s">
        <v>49</v>
      </c>
      <c r="J65" s="81" t="s">
        <v>49</v>
      </c>
      <c r="K65" s="82" t="s">
        <v>49</v>
      </c>
      <c r="L65" s="83" t="s">
        <v>49</v>
      </c>
      <c r="M65" s="84" t="s">
        <v>49</v>
      </c>
      <c r="N65" s="85" t="s">
        <v>49</v>
      </c>
      <c r="O65" s="86" t="s">
        <v>49</v>
      </c>
      <c r="P65" s="87"/>
      <c r="Q65" s="88"/>
      <c r="R65" s="89" t="s">
        <v>144</v>
      </c>
      <c r="S65" s="74" t="s">
        <v>51</v>
      </c>
      <c r="T65" s="74" t="s">
        <v>127</v>
      </c>
      <c r="U65" s="74" t="s">
        <v>66</v>
      </c>
      <c r="V65" s="72"/>
    </row>
    <row r="66" spans="1:22" s="49" customFormat="1" ht="14.25" customHeight="1" x14ac:dyDescent="0.25">
      <c r="A66" s="91"/>
      <c r="B66" s="74">
        <v>43706</v>
      </c>
      <c r="C66" s="75">
        <v>43706</v>
      </c>
      <c r="D66" s="76">
        <v>0.625</v>
      </c>
      <c r="E66" s="76">
        <v>0.83333333333333337</v>
      </c>
      <c r="F66" s="77">
        <v>5.0000000000000009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135" t="s">
        <v>145</v>
      </c>
      <c r="S66" s="77" t="s">
        <v>55</v>
      </c>
      <c r="T66" s="77" t="s">
        <v>52</v>
      </c>
      <c r="U66" s="77" t="s">
        <v>141</v>
      </c>
      <c r="V66" s="72"/>
    </row>
    <row r="67" spans="1:22" s="49" customFormat="1" ht="14.25" customHeight="1" x14ac:dyDescent="0.25">
      <c r="A67" s="91"/>
      <c r="B67" s="142">
        <v>43711</v>
      </c>
      <c r="C67" s="143">
        <v>43711</v>
      </c>
      <c r="D67" s="144">
        <v>0.77083333333333337</v>
      </c>
      <c r="E67" s="144">
        <v>0.95833333333333337</v>
      </c>
      <c r="F67" s="145">
        <v>4.5</v>
      </c>
      <c r="G67" s="146" t="s">
        <v>49</v>
      </c>
      <c r="H67" s="147" t="s">
        <v>49</v>
      </c>
      <c r="I67" s="148" t="s">
        <v>49</v>
      </c>
      <c r="J67" s="149" t="s">
        <v>49</v>
      </c>
      <c r="K67" s="150" t="s">
        <v>49</v>
      </c>
      <c r="L67" s="151" t="s">
        <v>49</v>
      </c>
      <c r="M67" s="152" t="s">
        <v>49</v>
      </c>
      <c r="N67" s="153" t="s">
        <v>49</v>
      </c>
      <c r="O67" s="154" t="s">
        <v>49</v>
      </c>
      <c r="P67" s="155"/>
      <c r="Q67" s="156"/>
      <c r="R67" s="157" t="s">
        <v>146</v>
      </c>
      <c r="S67" s="142" t="s">
        <v>61</v>
      </c>
      <c r="T67" s="142" t="s">
        <v>147</v>
      </c>
      <c r="U67" s="142" t="s">
        <v>95</v>
      </c>
      <c r="V67" s="72"/>
    </row>
    <row r="68" spans="1:22" s="49" customFormat="1" ht="14.25" customHeight="1" x14ac:dyDescent="0.25">
      <c r="A68" s="91"/>
      <c r="B68" s="74">
        <v>43718</v>
      </c>
      <c r="C68" s="75">
        <v>43718</v>
      </c>
      <c r="D68" s="76">
        <v>0.77083333333333337</v>
      </c>
      <c r="E68" s="76">
        <v>0.95833333333333337</v>
      </c>
      <c r="F68" s="77">
        <v>4.5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89" t="s">
        <v>146</v>
      </c>
      <c r="S68" s="74" t="s">
        <v>61</v>
      </c>
      <c r="T68" s="74" t="s">
        <v>147</v>
      </c>
      <c r="U68" s="74" t="s">
        <v>95</v>
      </c>
      <c r="V68" s="72"/>
    </row>
    <row r="69" spans="1:22" s="49" customFormat="1" ht="14.25" customHeight="1" x14ac:dyDescent="0.25">
      <c r="A69" s="91"/>
      <c r="B69" s="74">
        <v>43723</v>
      </c>
      <c r="C69" s="75">
        <v>43723</v>
      </c>
      <c r="D69" s="76">
        <v>0.20833333333333334</v>
      </c>
      <c r="E69" s="76">
        <v>0.375</v>
      </c>
      <c r="F69" s="77">
        <v>4</v>
      </c>
      <c r="G69" s="78" t="s">
        <v>49</v>
      </c>
      <c r="H69" s="79" t="s">
        <v>49</v>
      </c>
      <c r="I69" s="80" t="s">
        <v>49</v>
      </c>
      <c r="J69" s="81" t="s">
        <v>49</v>
      </c>
      <c r="K69" s="82" t="s">
        <v>49</v>
      </c>
      <c r="L69" s="83" t="s">
        <v>49</v>
      </c>
      <c r="M69" s="84" t="s">
        <v>49</v>
      </c>
      <c r="N69" s="85" t="s">
        <v>49</v>
      </c>
      <c r="O69" s="86" t="s">
        <v>49</v>
      </c>
      <c r="P69" s="87"/>
      <c r="Q69" s="88"/>
      <c r="R69" s="135" t="s">
        <v>149</v>
      </c>
      <c r="S69" s="77" t="s">
        <v>55</v>
      </c>
      <c r="T69" s="77" t="s">
        <v>52</v>
      </c>
      <c r="U69" s="77" t="s">
        <v>141</v>
      </c>
      <c r="V69" s="72"/>
    </row>
    <row r="70" spans="1:22" ht="14.25" customHeight="1" x14ac:dyDescent="0.25">
      <c r="A70" s="73"/>
      <c r="B70" s="74">
        <v>43729</v>
      </c>
      <c r="C70" s="75">
        <v>43729</v>
      </c>
      <c r="D70" s="76">
        <v>0.29166666666666669</v>
      </c>
      <c r="E70" s="76">
        <v>0.66666666666666663</v>
      </c>
      <c r="F70" s="77">
        <v>8.9999999999999982</v>
      </c>
      <c r="G70" s="78" t="s">
        <v>49</v>
      </c>
      <c r="H70" s="79" t="s">
        <v>49</v>
      </c>
      <c r="I70" s="80" t="s">
        <v>49</v>
      </c>
      <c r="J70" s="81" t="s">
        <v>49</v>
      </c>
      <c r="K70" s="82" t="s">
        <v>49</v>
      </c>
      <c r="L70" s="83" t="s">
        <v>49</v>
      </c>
      <c r="M70" s="84" t="s">
        <v>49</v>
      </c>
      <c r="N70" s="85" t="s">
        <v>49</v>
      </c>
      <c r="O70" s="86" t="s">
        <v>49</v>
      </c>
      <c r="P70" s="87"/>
      <c r="Q70" s="88"/>
      <c r="R70" s="135" t="s">
        <v>153</v>
      </c>
      <c r="S70" s="77" t="s">
        <v>55</v>
      </c>
      <c r="T70" s="77" t="s">
        <v>52</v>
      </c>
      <c r="U70" s="77" t="s">
        <v>141</v>
      </c>
      <c r="V70" s="92"/>
    </row>
    <row r="71" spans="1:22" s="49" customFormat="1" ht="14.25" customHeight="1" x14ac:dyDescent="0.25">
      <c r="A71" s="91"/>
      <c r="B71" s="74">
        <v>43732</v>
      </c>
      <c r="C71" s="75">
        <v>43732</v>
      </c>
      <c r="D71" s="76">
        <v>0.77083333333333337</v>
      </c>
      <c r="E71" s="76">
        <v>0.91666666666666663</v>
      </c>
      <c r="F71" s="104">
        <v>3.4999999999999982</v>
      </c>
      <c r="G71" s="78" t="s">
        <v>49</v>
      </c>
      <c r="H71" s="93" t="s">
        <v>49</v>
      </c>
      <c r="I71" s="94" t="s">
        <v>49</v>
      </c>
      <c r="J71" s="95" t="s">
        <v>49</v>
      </c>
      <c r="K71" s="96" t="s">
        <v>49</v>
      </c>
      <c r="L71" s="97" t="s">
        <v>49</v>
      </c>
      <c r="M71" s="98" t="s">
        <v>49</v>
      </c>
      <c r="N71" s="99" t="s">
        <v>49</v>
      </c>
      <c r="O71" s="100" t="s">
        <v>49</v>
      </c>
      <c r="P71" s="101"/>
      <c r="Q71" s="102"/>
      <c r="R71" s="105" t="s">
        <v>103</v>
      </c>
      <c r="S71" s="74" t="s">
        <v>58</v>
      </c>
      <c r="T71" s="74" t="s">
        <v>52</v>
      </c>
      <c r="U71" s="74" t="s">
        <v>62</v>
      </c>
      <c r="V71" s="72"/>
    </row>
    <row r="72" spans="1:22" s="49" customFormat="1" ht="14.25" customHeight="1" x14ac:dyDescent="0.25">
      <c r="A72" s="91"/>
      <c r="B72" s="142">
        <v>43740</v>
      </c>
      <c r="C72" s="143">
        <v>43740</v>
      </c>
      <c r="D72" s="144">
        <v>0.79166666666666663</v>
      </c>
      <c r="E72" s="144">
        <v>0.91666666666666663</v>
      </c>
      <c r="F72" s="145">
        <v>3</v>
      </c>
      <c r="G72" s="146" t="s">
        <v>49</v>
      </c>
      <c r="H72" s="147" t="s">
        <v>49</v>
      </c>
      <c r="I72" s="148" t="s">
        <v>49</v>
      </c>
      <c r="J72" s="149" t="s">
        <v>49</v>
      </c>
      <c r="K72" s="150" t="s">
        <v>49</v>
      </c>
      <c r="L72" s="151" t="s">
        <v>49</v>
      </c>
      <c r="M72" s="152" t="s">
        <v>49</v>
      </c>
      <c r="N72" s="153" t="s">
        <v>49</v>
      </c>
      <c r="O72" s="154" t="s">
        <v>49</v>
      </c>
      <c r="P72" s="166"/>
      <c r="Q72" s="167"/>
      <c r="R72" s="157" t="s">
        <v>92</v>
      </c>
      <c r="S72" s="145" t="s">
        <v>61</v>
      </c>
      <c r="T72" s="145" t="s">
        <v>52</v>
      </c>
      <c r="U72" s="145" t="s">
        <v>62</v>
      </c>
      <c r="V72" s="72"/>
    </row>
    <row r="73" spans="1:22" s="49" customFormat="1" ht="14.25" customHeight="1" x14ac:dyDescent="0.25">
      <c r="A73" s="91"/>
      <c r="B73" s="74">
        <v>43741</v>
      </c>
      <c r="C73" s="75">
        <v>43741</v>
      </c>
      <c r="D73" s="76">
        <v>0.79166666666666663</v>
      </c>
      <c r="E73" s="76">
        <v>0.91666666666666663</v>
      </c>
      <c r="F73" s="77">
        <v>3</v>
      </c>
      <c r="G73" s="78"/>
      <c r="H73" s="79"/>
      <c r="I73" s="80"/>
      <c r="J73" s="81"/>
      <c r="K73" s="82"/>
      <c r="L73" s="83"/>
      <c r="M73" s="84"/>
      <c r="N73" s="85" t="s">
        <v>49</v>
      </c>
      <c r="O73" s="86"/>
      <c r="P73" s="87"/>
      <c r="Q73" s="88"/>
      <c r="R73" s="89" t="s">
        <v>50</v>
      </c>
      <c r="S73" s="77" t="s">
        <v>51</v>
      </c>
      <c r="T73" s="77" t="s">
        <v>52</v>
      </c>
      <c r="U73" s="77" t="s">
        <v>53</v>
      </c>
      <c r="V73" s="72"/>
    </row>
    <row r="74" spans="1:22" ht="14.25" customHeight="1" x14ac:dyDescent="0.25">
      <c r="A74" s="91"/>
      <c r="B74" s="74">
        <v>43747</v>
      </c>
      <c r="C74" s="75">
        <v>43747</v>
      </c>
      <c r="D74" s="76">
        <v>0.79166666666666663</v>
      </c>
      <c r="E74" s="76">
        <v>0.95833333333333337</v>
      </c>
      <c r="F74" s="77">
        <v>4.0000000000000018</v>
      </c>
      <c r="G74" s="78" t="s">
        <v>49</v>
      </c>
      <c r="H74" s="93" t="s">
        <v>49</v>
      </c>
      <c r="I74" s="94" t="s">
        <v>49</v>
      </c>
      <c r="J74" s="138" t="s">
        <v>49</v>
      </c>
      <c r="K74" s="139" t="s">
        <v>49</v>
      </c>
      <c r="L74" s="140" t="s">
        <v>49</v>
      </c>
      <c r="M74" s="141" t="s">
        <v>49</v>
      </c>
      <c r="N74" s="131" t="s">
        <v>49</v>
      </c>
      <c r="O74" s="132" t="s">
        <v>49</v>
      </c>
      <c r="P74" s="133"/>
      <c r="Q74" s="134"/>
      <c r="R74" s="135" t="s">
        <v>81</v>
      </c>
      <c r="S74" s="136" t="s">
        <v>58</v>
      </c>
      <c r="T74" s="77" t="s">
        <v>52</v>
      </c>
      <c r="U74" s="77" t="s">
        <v>82</v>
      </c>
      <c r="V74" s="72"/>
    </row>
    <row r="75" spans="1:22" ht="14.25" customHeight="1" x14ac:dyDescent="0.25">
      <c r="A75" s="91"/>
      <c r="B75" s="74">
        <v>43750</v>
      </c>
      <c r="C75" s="182">
        <v>43750</v>
      </c>
      <c r="D75" s="108">
        <v>0.33333333333333331</v>
      </c>
      <c r="E75" s="108">
        <v>0.75</v>
      </c>
      <c r="F75" s="77">
        <v>10</v>
      </c>
      <c r="G75" s="78" t="s">
        <v>49</v>
      </c>
      <c r="H75" s="109" t="s">
        <v>49</v>
      </c>
      <c r="I75" s="110" t="s">
        <v>49</v>
      </c>
      <c r="J75" s="183" t="s">
        <v>49</v>
      </c>
      <c r="K75" s="184" t="s">
        <v>49</v>
      </c>
      <c r="L75" s="185" t="s">
        <v>49</v>
      </c>
      <c r="M75" s="186" t="s">
        <v>49</v>
      </c>
      <c r="N75" s="187" t="s">
        <v>49</v>
      </c>
      <c r="O75" s="188" t="s">
        <v>49</v>
      </c>
      <c r="P75" s="189"/>
      <c r="Q75" s="190"/>
      <c r="R75" s="89" t="s">
        <v>78</v>
      </c>
      <c r="S75" s="77" t="s">
        <v>58</v>
      </c>
      <c r="T75" s="77" t="s">
        <v>52</v>
      </c>
      <c r="U75" s="77" t="s">
        <v>66</v>
      </c>
      <c r="V75" s="72"/>
    </row>
    <row r="76" spans="1:22" ht="14.25" customHeight="1" x14ac:dyDescent="0.25">
      <c r="A76" s="170"/>
      <c r="B76" s="191">
        <v>43764</v>
      </c>
      <c r="C76" s="192">
        <v>43764</v>
      </c>
      <c r="D76" s="193">
        <v>0.66666666666666663</v>
      </c>
      <c r="E76" s="193">
        <v>0.95833333333333337</v>
      </c>
      <c r="F76" s="194">
        <v>7.0000000000000018</v>
      </c>
      <c r="G76" s="195"/>
      <c r="H76" s="196"/>
      <c r="I76" s="197"/>
      <c r="J76" s="198"/>
      <c r="K76" s="199"/>
      <c r="L76" s="200" t="s">
        <v>49</v>
      </c>
      <c r="M76" s="201"/>
      <c r="N76" s="202" t="s">
        <v>49</v>
      </c>
      <c r="O76" s="203"/>
      <c r="P76" s="204"/>
      <c r="Q76" s="205"/>
      <c r="R76" s="206" t="s">
        <v>171</v>
      </c>
      <c r="S76" s="207" t="s">
        <v>61</v>
      </c>
      <c r="T76" s="194" t="s">
        <v>172</v>
      </c>
      <c r="U76" s="194" t="s">
        <v>53</v>
      </c>
      <c r="V76" s="165"/>
    </row>
    <row r="77" spans="1:22" ht="14.25" customHeight="1" x14ac:dyDescent="0.25">
      <c r="A77" s="170"/>
      <c r="B77" s="74">
        <v>43764</v>
      </c>
      <c r="C77" s="75">
        <v>43764</v>
      </c>
      <c r="D77" s="76">
        <v>0.33333333333333331</v>
      </c>
      <c r="E77" s="76">
        <v>0.75</v>
      </c>
      <c r="F77" s="77">
        <v>10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87"/>
      <c r="Q77" s="88"/>
      <c r="R77" s="89" t="s">
        <v>174</v>
      </c>
      <c r="S77" s="77" t="s">
        <v>51</v>
      </c>
      <c r="T77" s="77" t="s">
        <v>120</v>
      </c>
      <c r="U77" s="77" t="s">
        <v>66</v>
      </c>
      <c r="V77" s="165"/>
    </row>
    <row r="78" spans="1:22" ht="14.25" customHeight="1" x14ac:dyDescent="0.25">
      <c r="A78" s="91"/>
      <c r="B78" s="142">
        <v>43771</v>
      </c>
      <c r="C78" s="143">
        <v>43771</v>
      </c>
      <c r="D78" s="144">
        <v>0.41666666666666669</v>
      </c>
      <c r="E78" s="144">
        <v>0.66666666666666663</v>
      </c>
      <c r="F78" s="145">
        <v>5.9999999999999982</v>
      </c>
      <c r="G78" s="146"/>
      <c r="H78" s="147"/>
      <c r="I78" s="148"/>
      <c r="J78" s="149" t="s">
        <v>49</v>
      </c>
      <c r="K78" s="150"/>
      <c r="L78" s="151"/>
      <c r="M78" s="152"/>
      <c r="N78" s="153" t="s">
        <v>49</v>
      </c>
      <c r="O78" s="154"/>
      <c r="P78" s="155"/>
      <c r="Q78" s="156"/>
      <c r="R78" s="157" t="s">
        <v>54</v>
      </c>
      <c r="S78" s="145" t="s">
        <v>55</v>
      </c>
      <c r="T78" s="145" t="s">
        <v>56</v>
      </c>
      <c r="U78" s="145" t="s">
        <v>53</v>
      </c>
      <c r="V78" s="72"/>
    </row>
    <row r="79" spans="1:22" ht="14.25" customHeight="1" x14ac:dyDescent="0.25">
      <c r="A79" s="91"/>
      <c r="B79" s="74">
        <v>43774</v>
      </c>
      <c r="C79" s="75">
        <v>43774</v>
      </c>
      <c r="D79" s="76">
        <v>0.79166666666666663</v>
      </c>
      <c r="E79" s="76">
        <v>0.875</v>
      </c>
      <c r="F79" s="104">
        <v>2.0000000000000009</v>
      </c>
      <c r="G79" s="121" t="s">
        <v>49</v>
      </c>
      <c r="H79" s="122" t="s">
        <v>49</v>
      </c>
      <c r="I79" s="123" t="s">
        <v>49</v>
      </c>
      <c r="J79" s="95" t="s">
        <v>49</v>
      </c>
      <c r="K79" s="96" t="s">
        <v>49</v>
      </c>
      <c r="L79" s="97" t="s">
        <v>49</v>
      </c>
      <c r="M79" s="98" t="s">
        <v>49</v>
      </c>
      <c r="N79" s="99" t="s">
        <v>49</v>
      </c>
      <c r="O79" s="100" t="s">
        <v>49</v>
      </c>
      <c r="P79" s="124"/>
      <c r="Q79" s="102"/>
      <c r="R79" s="105" t="s">
        <v>175</v>
      </c>
      <c r="S79" s="74" t="s">
        <v>58</v>
      </c>
      <c r="T79" s="74" t="s">
        <v>52</v>
      </c>
      <c r="U79" s="74" t="s">
        <v>100</v>
      </c>
      <c r="V79" s="92"/>
    </row>
    <row r="80" spans="1:22" ht="14.25" customHeight="1" x14ac:dyDescent="0.25">
      <c r="A80" s="91"/>
      <c r="B80" s="74">
        <v>43775</v>
      </c>
      <c r="C80" s="75">
        <v>43775</v>
      </c>
      <c r="D80" s="76">
        <v>0.79166666666666663</v>
      </c>
      <c r="E80" s="76">
        <v>0.91666666666666663</v>
      </c>
      <c r="F80" s="77">
        <v>3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133"/>
      <c r="Q80" s="134"/>
      <c r="R80" s="89" t="s">
        <v>60</v>
      </c>
      <c r="S80" s="77" t="s">
        <v>61</v>
      </c>
      <c r="T80" s="77" t="s">
        <v>52</v>
      </c>
      <c r="U80" s="77" t="s">
        <v>62</v>
      </c>
      <c r="V80" s="72"/>
    </row>
    <row r="81" spans="1:22" ht="14.25" customHeight="1" x14ac:dyDescent="0.25">
      <c r="A81" s="73"/>
      <c r="B81" s="74">
        <v>43777</v>
      </c>
      <c r="C81" s="75">
        <v>43777</v>
      </c>
      <c r="D81" s="76">
        <v>0.79166666666666663</v>
      </c>
      <c r="E81" s="76">
        <v>0.91666666666666663</v>
      </c>
      <c r="F81" s="77">
        <v>3</v>
      </c>
      <c r="G81" s="78" t="s">
        <v>49</v>
      </c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176</v>
      </c>
      <c r="S81" s="77" t="s">
        <v>61</v>
      </c>
      <c r="T81" s="77" t="s">
        <v>101</v>
      </c>
      <c r="U81" s="77" t="s">
        <v>62</v>
      </c>
      <c r="V81" s="92"/>
    </row>
    <row r="82" spans="1:22" ht="14.25" customHeight="1" x14ac:dyDescent="0.25">
      <c r="A82" s="73"/>
      <c r="B82" s="74">
        <v>43780</v>
      </c>
      <c r="C82" s="75">
        <v>43780</v>
      </c>
      <c r="D82" s="76">
        <v>0.75</v>
      </c>
      <c r="E82" s="76">
        <v>0.875</v>
      </c>
      <c r="F82" s="77">
        <v>3</v>
      </c>
      <c r="G82" s="78"/>
      <c r="H82" s="79"/>
      <c r="I82" s="80"/>
      <c r="J82" s="81"/>
      <c r="K82" s="82"/>
      <c r="L82" s="83"/>
      <c r="M82" s="84"/>
      <c r="N82" s="85" t="s">
        <v>49</v>
      </c>
      <c r="O82" s="86"/>
      <c r="P82" s="87" t="s">
        <v>49</v>
      </c>
      <c r="Q82" s="88"/>
      <c r="R82" s="89" t="s">
        <v>183</v>
      </c>
      <c r="S82" s="77" t="s">
        <v>58</v>
      </c>
      <c r="T82" s="77" t="s">
        <v>184</v>
      </c>
      <c r="U82" s="77" t="s">
        <v>64</v>
      </c>
      <c r="V82" s="92"/>
    </row>
    <row r="83" spans="1:22" ht="14.25" customHeight="1" x14ac:dyDescent="0.25">
      <c r="A83" s="170"/>
      <c r="B83" s="74">
        <v>43781</v>
      </c>
      <c r="C83" s="75">
        <v>43781</v>
      </c>
      <c r="D83" s="76">
        <v>0.79166666666666663</v>
      </c>
      <c r="E83" s="76">
        <v>0.875</v>
      </c>
      <c r="F83" s="77">
        <v>2.0000000000000009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/>
      <c r="R83" s="105" t="s">
        <v>175</v>
      </c>
      <c r="S83" s="77" t="s">
        <v>58</v>
      </c>
      <c r="T83" s="77" t="s">
        <v>52</v>
      </c>
      <c r="U83" s="77" t="s">
        <v>100</v>
      </c>
      <c r="V83" s="165"/>
    </row>
    <row r="84" spans="1:22" s="49" customFormat="1" ht="14.25" customHeight="1" x14ac:dyDescent="0.25">
      <c r="A84" s="170"/>
      <c r="B84" s="74">
        <v>43785</v>
      </c>
      <c r="C84" s="75">
        <v>43785</v>
      </c>
      <c r="D84" s="76">
        <v>0.25</v>
      </c>
      <c r="E84" s="76">
        <v>0.66666666666666663</v>
      </c>
      <c r="F84" s="77">
        <v>10</v>
      </c>
      <c r="G84" s="78" t="s">
        <v>49</v>
      </c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/>
      <c r="R84" s="89" t="s">
        <v>185</v>
      </c>
      <c r="S84" s="77" t="s">
        <v>55</v>
      </c>
      <c r="T84" s="77" t="s">
        <v>52</v>
      </c>
      <c r="U84" s="77" t="s">
        <v>141</v>
      </c>
      <c r="V84" s="165"/>
    </row>
    <row r="85" spans="1:22" ht="14.25" customHeight="1" x14ac:dyDescent="0.25">
      <c r="A85" s="170"/>
      <c r="B85" s="74">
        <v>43786</v>
      </c>
      <c r="C85" s="75">
        <v>43786</v>
      </c>
      <c r="D85" s="76">
        <v>0.33333333333333331</v>
      </c>
      <c r="E85" s="76">
        <v>0.5</v>
      </c>
      <c r="F85" s="77">
        <v>4</v>
      </c>
      <c r="G85" s="78" t="s">
        <v>49</v>
      </c>
      <c r="H85" s="79" t="s">
        <v>49</v>
      </c>
      <c r="I85" s="80" t="s">
        <v>49</v>
      </c>
      <c r="J85" s="81" t="s">
        <v>49</v>
      </c>
      <c r="K85" s="82" t="s">
        <v>49</v>
      </c>
      <c r="L85" s="83" t="s">
        <v>49</v>
      </c>
      <c r="M85" s="84" t="s">
        <v>49</v>
      </c>
      <c r="N85" s="85" t="s">
        <v>49</v>
      </c>
      <c r="O85" s="86" t="s">
        <v>49</v>
      </c>
      <c r="P85" s="87"/>
      <c r="Q85" s="88"/>
      <c r="R85" s="89" t="s">
        <v>186</v>
      </c>
      <c r="S85" s="77" t="s">
        <v>61</v>
      </c>
      <c r="T85" s="77" t="s">
        <v>52</v>
      </c>
      <c r="U85" s="77" t="s">
        <v>66</v>
      </c>
      <c r="V85" s="165"/>
    </row>
    <row r="86" spans="1:22" s="49" customFormat="1" ht="14.25" customHeight="1" x14ac:dyDescent="0.25">
      <c r="A86" s="91"/>
      <c r="B86" s="74">
        <v>43797</v>
      </c>
      <c r="C86" s="75">
        <v>43797</v>
      </c>
      <c r="D86" s="76">
        <v>0.79166666666666663</v>
      </c>
      <c r="E86" s="76">
        <v>0.91666666666666663</v>
      </c>
      <c r="F86" s="77">
        <v>3</v>
      </c>
      <c r="G86" s="78"/>
      <c r="H86" s="79"/>
      <c r="I86" s="80"/>
      <c r="J86" s="81"/>
      <c r="K86" s="82"/>
      <c r="L86" s="83"/>
      <c r="M86" s="84"/>
      <c r="N86" s="85" t="s">
        <v>49</v>
      </c>
      <c r="O86" s="86"/>
      <c r="P86" s="87"/>
      <c r="Q86" s="88"/>
      <c r="R86" s="89" t="s">
        <v>50</v>
      </c>
      <c r="S86" s="77" t="s">
        <v>51</v>
      </c>
      <c r="T86" s="77" t="s">
        <v>52</v>
      </c>
      <c r="U86" s="77" t="s">
        <v>53</v>
      </c>
      <c r="V86" s="72"/>
    </row>
    <row r="87" spans="1:22" ht="14.25" customHeight="1" x14ac:dyDescent="0.25">
      <c r="A87" s="91"/>
      <c r="B87" s="74">
        <v>43798</v>
      </c>
      <c r="C87" s="75">
        <v>43798</v>
      </c>
      <c r="D87" s="76">
        <v>0.75</v>
      </c>
      <c r="E87" s="76">
        <v>0.91666666666666663</v>
      </c>
      <c r="F87" s="77">
        <v>3.9999999999999991</v>
      </c>
      <c r="G87" s="78" t="s">
        <v>49</v>
      </c>
      <c r="H87" s="79" t="s">
        <v>49</v>
      </c>
      <c r="I87" s="80" t="s">
        <v>49</v>
      </c>
      <c r="J87" s="81" t="s">
        <v>49</v>
      </c>
      <c r="K87" s="82" t="s">
        <v>49</v>
      </c>
      <c r="L87" s="83" t="s">
        <v>49</v>
      </c>
      <c r="M87" s="84" t="s">
        <v>49</v>
      </c>
      <c r="N87" s="85" t="s">
        <v>49</v>
      </c>
      <c r="O87" s="86" t="s">
        <v>49</v>
      </c>
      <c r="P87" s="87"/>
      <c r="Q87" s="88"/>
      <c r="R87" s="89" t="s">
        <v>189</v>
      </c>
      <c r="S87" s="77" t="s">
        <v>61</v>
      </c>
      <c r="T87" s="77" t="s">
        <v>52</v>
      </c>
      <c r="U87" s="77" t="s">
        <v>66</v>
      </c>
      <c r="V87" s="72"/>
    </row>
    <row r="88" spans="1:22" ht="14.25" customHeight="1" x14ac:dyDescent="0.25">
      <c r="A88" s="170"/>
      <c r="B88" s="74">
        <v>43799</v>
      </c>
      <c r="C88" s="75">
        <v>43799</v>
      </c>
      <c r="D88" s="76">
        <v>0.33333333333333331</v>
      </c>
      <c r="E88" s="76">
        <v>0.75</v>
      </c>
      <c r="F88" s="77">
        <v>10</v>
      </c>
      <c r="G88" s="78"/>
      <c r="H88" s="79" t="s">
        <v>49</v>
      </c>
      <c r="I88" s="80" t="s">
        <v>49</v>
      </c>
      <c r="J88" s="81" t="s">
        <v>49</v>
      </c>
      <c r="K88" s="82" t="s">
        <v>49</v>
      </c>
      <c r="L88" s="83" t="s">
        <v>49</v>
      </c>
      <c r="M88" s="84" t="s">
        <v>49</v>
      </c>
      <c r="N88" s="85" t="s">
        <v>49</v>
      </c>
      <c r="O88" s="86" t="s">
        <v>49</v>
      </c>
      <c r="P88" s="87"/>
      <c r="Q88" s="88"/>
      <c r="R88" s="89" t="s">
        <v>78</v>
      </c>
      <c r="S88" s="77" t="s">
        <v>58</v>
      </c>
      <c r="T88" s="77" t="s">
        <v>52</v>
      </c>
      <c r="U88" s="77" t="s">
        <v>53</v>
      </c>
      <c r="V88" s="165"/>
    </row>
    <row r="89" spans="1:22" ht="14.25" customHeight="1" x14ac:dyDescent="0.25">
      <c r="A89" s="91"/>
      <c r="B89" s="142">
        <v>43803</v>
      </c>
      <c r="C89" s="143">
        <v>43803</v>
      </c>
      <c r="D89" s="144">
        <v>0.79166666666666663</v>
      </c>
      <c r="E89" s="144">
        <v>0.91666666666666663</v>
      </c>
      <c r="F89" s="145">
        <v>3</v>
      </c>
      <c r="G89" s="146" t="s">
        <v>49</v>
      </c>
      <c r="H89" s="147" t="s">
        <v>49</v>
      </c>
      <c r="I89" s="148" t="s">
        <v>49</v>
      </c>
      <c r="J89" s="149" t="s">
        <v>49</v>
      </c>
      <c r="K89" s="150" t="s">
        <v>49</v>
      </c>
      <c r="L89" s="151" t="s">
        <v>49</v>
      </c>
      <c r="M89" s="152" t="s">
        <v>49</v>
      </c>
      <c r="N89" s="153" t="s">
        <v>49</v>
      </c>
      <c r="O89" s="154" t="s">
        <v>49</v>
      </c>
      <c r="P89" s="155"/>
      <c r="Q89" s="156"/>
      <c r="R89" s="157" t="s">
        <v>60</v>
      </c>
      <c r="S89" s="145" t="s">
        <v>61</v>
      </c>
      <c r="T89" s="145" t="s">
        <v>52</v>
      </c>
      <c r="U89" s="145" t="s">
        <v>62</v>
      </c>
      <c r="V89" s="72"/>
    </row>
    <row r="90" spans="1:22" ht="14.25" customHeight="1" x14ac:dyDescent="0.25">
      <c r="A90" s="91"/>
      <c r="B90" s="74">
        <v>43806</v>
      </c>
      <c r="C90" s="75">
        <v>43806</v>
      </c>
      <c r="D90" s="76">
        <v>0.79166666666666663</v>
      </c>
      <c r="E90" s="76">
        <v>0.95833333333333337</v>
      </c>
      <c r="F90" s="77">
        <v>4.0000000000000018</v>
      </c>
      <c r="G90" s="78" t="s">
        <v>49</v>
      </c>
      <c r="H90" s="79" t="s">
        <v>49</v>
      </c>
      <c r="I90" s="80" t="s">
        <v>49</v>
      </c>
      <c r="J90" s="81" t="s">
        <v>49</v>
      </c>
      <c r="K90" s="82" t="s">
        <v>49</v>
      </c>
      <c r="L90" s="83" t="s">
        <v>49</v>
      </c>
      <c r="M90" s="84" t="s">
        <v>49</v>
      </c>
      <c r="N90" s="85" t="s">
        <v>49</v>
      </c>
      <c r="O90" s="86" t="s">
        <v>49</v>
      </c>
      <c r="P90" s="87"/>
      <c r="Q90" s="88" t="s">
        <v>49</v>
      </c>
      <c r="R90" s="89" t="s">
        <v>190</v>
      </c>
      <c r="S90" s="77" t="s">
        <v>61</v>
      </c>
      <c r="T90" s="77" t="s">
        <v>52</v>
      </c>
      <c r="U90" s="77" t="s">
        <v>62</v>
      </c>
      <c r="V90" s="72"/>
    </row>
    <row r="91" spans="1:22" ht="14.25" customHeight="1" x14ac:dyDescent="0.25">
      <c r="A91" s="91"/>
      <c r="B91" s="74">
        <v>43810</v>
      </c>
      <c r="C91" s="75">
        <v>43810</v>
      </c>
      <c r="D91" s="76">
        <v>0.79166666666666663</v>
      </c>
      <c r="E91" s="76">
        <v>0.95833333333333337</v>
      </c>
      <c r="F91" s="77">
        <v>4.0000000000000018</v>
      </c>
      <c r="G91" s="78" t="s">
        <v>49</v>
      </c>
      <c r="H91" s="93" t="s">
        <v>49</v>
      </c>
      <c r="I91" s="94" t="s">
        <v>49</v>
      </c>
      <c r="J91" s="138" t="s">
        <v>49</v>
      </c>
      <c r="K91" s="139" t="s">
        <v>49</v>
      </c>
      <c r="L91" s="140" t="s">
        <v>49</v>
      </c>
      <c r="M91" s="141" t="s">
        <v>49</v>
      </c>
      <c r="N91" s="131" t="s">
        <v>49</v>
      </c>
      <c r="O91" s="132" t="s">
        <v>49</v>
      </c>
      <c r="P91" s="133"/>
      <c r="Q91" s="134"/>
      <c r="R91" s="135" t="s">
        <v>81</v>
      </c>
      <c r="S91" s="136" t="s">
        <v>58</v>
      </c>
      <c r="T91" s="77" t="s">
        <v>52</v>
      </c>
      <c r="U91" s="77" t="s">
        <v>82</v>
      </c>
      <c r="V91" s="72"/>
    </row>
    <row r="92" spans="1:22" s="49" customFormat="1" ht="14.25" customHeight="1" x14ac:dyDescent="0.25">
      <c r="A92" s="91"/>
      <c r="B92" s="74">
        <v>43820</v>
      </c>
      <c r="C92" s="75">
        <v>43820</v>
      </c>
      <c r="D92" s="76">
        <v>0.41666666666666669</v>
      </c>
      <c r="E92" s="76">
        <v>0.66666666666666663</v>
      </c>
      <c r="F92" s="77">
        <v>5.9999999999999982</v>
      </c>
      <c r="G92" s="78" t="s">
        <v>49</v>
      </c>
      <c r="H92" s="93"/>
      <c r="I92" s="94"/>
      <c r="J92" s="138" t="s">
        <v>49</v>
      </c>
      <c r="K92" s="139"/>
      <c r="L92" s="140"/>
      <c r="M92" s="141"/>
      <c r="N92" s="131" t="s">
        <v>49</v>
      </c>
      <c r="O92" s="132" t="s">
        <v>49</v>
      </c>
      <c r="P92" s="133"/>
      <c r="Q92" s="134"/>
      <c r="R92" s="89" t="s">
        <v>54</v>
      </c>
      <c r="S92" s="77" t="s">
        <v>55</v>
      </c>
      <c r="T92" s="77" t="s">
        <v>56</v>
      </c>
      <c r="U92" s="77" t="s">
        <v>53</v>
      </c>
      <c r="V92" s="72"/>
    </row>
    <row r="93" spans="1:22" s="49" customFormat="1" ht="14.25" customHeight="1" x14ac:dyDescent="0.25">
      <c r="A93" s="91"/>
      <c r="B93" s="74">
        <v>43823</v>
      </c>
      <c r="C93" s="75">
        <v>43823</v>
      </c>
      <c r="D93" s="76">
        <v>0.41666666666666669</v>
      </c>
      <c r="E93" s="76">
        <v>0.58333333333333337</v>
      </c>
      <c r="F93" s="77">
        <v>4</v>
      </c>
      <c r="G93" s="78"/>
      <c r="H93" s="125"/>
      <c r="I93" s="126"/>
      <c r="J93" s="127"/>
      <c r="K93" s="128"/>
      <c r="L93" s="129"/>
      <c r="M93" s="130"/>
      <c r="N93" s="131" t="s">
        <v>49</v>
      </c>
      <c r="O93" s="132"/>
      <c r="P93" s="133"/>
      <c r="Q93" s="134"/>
      <c r="R93" s="89" t="s">
        <v>192</v>
      </c>
      <c r="S93" s="77" t="s">
        <v>58</v>
      </c>
      <c r="T93" s="77" t="s">
        <v>52</v>
      </c>
      <c r="U93" s="77" t="s">
        <v>53</v>
      </c>
      <c r="V93" s="72"/>
    </row>
    <row r="94" spans="1:22" s="49" customFormat="1" ht="14.25" customHeight="1" x14ac:dyDescent="0.25">
      <c r="A94" s="91"/>
      <c r="B94" s="219">
        <v>43827</v>
      </c>
      <c r="C94" s="220">
        <v>43834</v>
      </c>
      <c r="D94" s="221">
        <v>0.25</v>
      </c>
      <c r="E94" s="221">
        <v>0.66666666666666663</v>
      </c>
      <c r="F94" s="222">
        <v>10</v>
      </c>
      <c r="G94" s="223" t="s">
        <v>49</v>
      </c>
      <c r="H94" s="224" t="s">
        <v>49</v>
      </c>
      <c r="I94" s="225" t="s">
        <v>49</v>
      </c>
      <c r="J94" s="226" t="s">
        <v>49</v>
      </c>
      <c r="K94" s="227" t="s">
        <v>49</v>
      </c>
      <c r="L94" s="228" t="s">
        <v>49</v>
      </c>
      <c r="M94" s="229" t="s">
        <v>49</v>
      </c>
      <c r="N94" s="230" t="s">
        <v>49</v>
      </c>
      <c r="O94" s="231" t="s">
        <v>49</v>
      </c>
      <c r="P94" s="232"/>
      <c r="Q94" s="233"/>
      <c r="R94" s="234" t="s">
        <v>193</v>
      </c>
      <c r="S94" s="222" t="s">
        <v>55</v>
      </c>
      <c r="T94" s="222" t="s">
        <v>52</v>
      </c>
      <c r="U94" s="222" t="s">
        <v>141</v>
      </c>
      <c r="V94" s="72"/>
    </row>
    <row r="95" spans="1:22" s="238" customFormat="1" ht="7.5" customHeight="1" thickBot="1" x14ac:dyDescent="0.3">
      <c r="A95" s="235"/>
      <c r="B95" s="236"/>
      <c r="C95" s="236"/>
      <c r="D95" s="236"/>
      <c r="E95" s="236"/>
      <c r="F95" s="236"/>
      <c r="G95" s="236">
        <v>68</v>
      </c>
      <c r="H95" s="236">
        <v>68</v>
      </c>
      <c r="I95" s="236">
        <v>68</v>
      </c>
      <c r="J95" s="236">
        <v>73</v>
      </c>
      <c r="K95" s="236">
        <v>68</v>
      </c>
      <c r="L95" s="236">
        <v>69</v>
      </c>
      <c r="M95" s="236">
        <v>68</v>
      </c>
      <c r="N95" s="236">
        <v>92</v>
      </c>
      <c r="O95" s="236">
        <v>69</v>
      </c>
      <c r="P95" s="236">
        <v>7</v>
      </c>
      <c r="Q95" s="236">
        <v>9</v>
      </c>
      <c r="R95" s="236"/>
      <c r="S95" s="236"/>
      <c r="T95" s="236"/>
      <c r="U95" s="236"/>
      <c r="V95" s="237"/>
    </row>
    <row r="96" spans="1:22" ht="7.5" customHeight="1" x14ac:dyDescent="0.25"/>
    <row r="97" spans="1:22" ht="16.5" customHeight="1" x14ac:dyDescent="0.25">
      <c r="A97" s="243" t="s">
        <v>194</v>
      </c>
      <c r="B97" s="243"/>
      <c r="C97" s="243"/>
      <c r="D97" s="244"/>
      <c r="E97" s="244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</row>
    <row r="98" spans="1:22" ht="7.5" customHeight="1" x14ac:dyDescent="0.25">
      <c r="A98" s="243"/>
      <c r="R98" s="243"/>
    </row>
    <row r="99" spans="1:22" ht="16.5" customHeight="1" x14ac:dyDescent="0.25">
      <c r="A99" s="25" t="s">
        <v>195</v>
      </c>
      <c r="B99" s="25"/>
      <c r="C99" s="25"/>
      <c r="D99" s="245"/>
      <c r="E99" s="24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16.5" customHeight="1" x14ac:dyDescent="0.25">
      <c r="A100" s="18" t="s">
        <v>61</v>
      </c>
      <c r="B100" s="18"/>
      <c r="C100" s="242" t="s">
        <v>196</v>
      </c>
      <c r="D100" s="244"/>
      <c r="E100" s="244"/>
      <c r="F100" s="246" t="s">
        <v>58</v>
      </c>
      <c r="G100" s="242" t="s">
        <v>197</v>
      </c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</row>
    <row r="101" spans="1:22" ht="16.5" customHeight="1" x14ac:dyDescent="0.25">
      <c r="A101" s="18" t="s">
        <v>51</v>
      </c>
      <c r="B101" s="18"/>
      <c r="C101" s="242" t="s">
        <v>198</v>
      </c>
      <c r="D101" s="244"/>
      <c r="E101" s="244"/>
      <c r="F101" s="246" t="s">
        <v>100</v>
      </c>
      <c r="G101" s="242" t="s">
        <v>199</v>
      </c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</row>
    <row r="102" spans="1:22" ht="16.5" customHeight="1" x14ac:dyDescent="0.25">
      <c r="A102" s="18" t="s">
        <v>200</v>
      </c>
      <c r="B102" s="18"/>
      <c r="C102" s="242" t="s">
        <v>201</v>
      </c>
      <c r="D102" s="244"/>
      <c r="E102" s="244"/>
      <c r="F102" s="246" t="s">
        <v>202</v>
      </c>
      <c r="G102" s="242" t="s">
        <v>203</v>
      </c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</row>
    <row r="103" spans="1:22" ht="16.5" customHeight="1" x14ac:dyDescent="0.25">
      <c r="A103" s="18" t="s">
        <v>113</v>
      </c>
      <c r="B103" s="18"/>
      <c r="C103" s="242" t="s">
        <v>204</v>
      </c>
      <c r="D103" s="244"/>
      <c r="E103" s="244"/>
      <c r="F103" s="246" t="s">
        <v>55</v>
      </c>
      <c r="G103" s="242" t="s">
        <v>205</v>
      </c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</row>
    <row r="104" spans="1:22" ht="16.5" customHeight="1" x14ac:dyDescent="0.25">
      <c r="A104" s="18" t="s">
        <v>124</v>
      </c>
      <c r="B104" s="18"/>
      <c r="C104" s="242" t="s">
        <v>206</v>
      </c>
      <c r="D104" s="244"/>
      <c r="E104" s="244"/>
      <c r="F104" s="246" t="s">
        <v>87</v>
      </c>
      <c r="G104" s="242" t="s">
        <v>207</v>
      </c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</row>
    <row r="108" spans="1:22" x14ac:dyDescent="0.25">
      <c r="F108" s="247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</sheetData>
  <autoFilter ref="G2:Q94" xr:uid="{A34A16F2-09A3-4D02-874B-58337216EB7F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&amp;BTauchgruppe</oddHeader>
    <oddFooter>&amp;RDruck: &amp;D&amp;LStand: 05.10.2019&amp;CSeite &amp;P von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CD03-672A-4259-A77F-931FEED457FB}">
  <sheetPr codeName="Tabelle11">
    <tabColor theme="0" tint="-0.249977111117893"/>
    <pageSetUpPr autoPageBreaks="0" fitToPage="1"/>
  </sheetPr>
  <dimension ref="A1:AE11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73"/>
      <c r="B3" s="74">
        <v>43468</v>
      </c>
      <c r="C3" s="75">
        <v>43468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/>
      <c r="I3" s="80"/>
      <c r="J3" s="81"/>
      <c r="K3" s="82"/>
      <c r="L3" s="83"/>
      <c r="M3" s="84"/>
      <c r="N3" s="85"/>
      <c r="O3" s="86" t="s">
        <v>49</v>
      </c>
      <c r="P3" s="87"/>
      <c r="Q3" s="88" t="s">
        <v>49</v>
      </c>
      <c r="R3" s="89" t="s">
        <v>50</v>
      </c>
      <c r="S3" s="77" t="s">
        <v>51</v>
      </c>
      <c r="T3" s="77" t="s">
        <v>52</v>
      </c>
      <c r="U3" s="77" t="s">
        <v>53</v>
      </c>
      <c r="V3" s="90"/>
    </row>
    <row r="4" spans="1:31" ht="14.25" customHeight="1" x14ac:dyDescent="0.25">
      <c r="A4" s="91"/>
      <c r="B4" s="74">
        <v>43474</v>
      </c>
      <c r="C4" s="75">
        <v>43474</v>
      </c>
      <c r="D4" s="76">
        <v>0.79166666666666663</v>
      </c>
      <c r="E4" s="76">
        <v>0.91666666666666663</v>
      </c>
      <c r="F4" s="77">
        <v>3</v>
      </c>
      <c r="G4" s="78" t="s">
        <v>49</v>
      </c>
      <c r="H4" s="79" t="s">
        <v>49</v>
      </c>
      <c r="I4" s="80" t="s">
        <v>49</v>
      </c>
      <c r="J4" s="81" t="s">
        <v>49</v>
      </c>
      <c r="K4" s="82" t="s">
        <v>49</v>
      </c>
      <c r="L4" s="83" t="s">
        <v>49</v>
      </c>
      <c r="M4" s="84" t="s">
        <v>49</v>
      </c>
      <c r="N4" s="85" t="s">
        <v>49</v>
      </c>
      <c r="O4" s="86" t="s">
        <v>49</v>
      </c>
      <c r="P4" s="87"/>
      <c r="Q4" s="88"/>
      <c r="R4" s="89" t="s">
        <v>60</v>
      </c>
      <c r="S4" s="77" t="s">
        <v>61</v>
      </c>
      <c r="T4" s="77" t="s">
        <v>52</v>
      </c>
      <c r="U4" s="77" t="s">
        <v>62</v>
      </c>
      <c r="V4" s="92"/>
    </row>
    <row r="5" spans="1:31" s="103" customFormat="1" ht="14.25" customHeight="1" x14ac:dyDescent="0.25">
      <c r="A5" s="73"/>
      <c r="B5" s="106">
        <v>43477</v>
      </c>
      <c r="C5" s="107">
        <v>43477</v>
      </c>
      <c r="D5" s="108">
        <v>0.33333333333333331</v>
      </c>
      <c r="E5" s="108">
        <v>0.75</v>
      </c>
      <c r="F5" s="104">
        <v>10</v>
      </c>
      <c r="G5" s="78" t="s">
        <v>49</v>
      </c>
      <c r="H5" s="109" t="s">
        <v>49</v>
      </c>
      <c r="I5" s="110" t="s">
        <v>49</v>
      </c>
      <c r="J5" s="111" t="s">
        <v>49</v>
      </c>
      <c r="K5" s="112" t="s">
        <v>49</v>
      </c>
      <c r="L5" s="113" t="s">
        <v>49</v>
      </c>
      <c r="M5" s="114" t="s">
        <v>49</v>
      </c>
      <c r="N5" s="115" t="s">
        <v>49</v>
      </c>
      <c r="O5" s="116" t="s">
        <v>49</v>
      </c>
      <c r="P5" s="117"/>
      <c r="Q5" s="118" t="s">
        <v>49</v>
      </c>
      <c r="R5" s="119" t="s">
        <v>65</v>
      </c>
      <c r="S5" s="120" t="s">
        <v>58</v>
      </c>
      <c r="T5" s="104" t="s">
        <v>52</v>
      </c>
      <c r="U5" s="104" t="s">
        <v>66</v>
      </c>
      <c r="V5" s="92"/>
      <c r="X5" s="49"/>
      <c r="Y5" s="49"/>
    </row>
    <row r="6" spans="1:31" s="49" customFormat="1" ht="14.25" customHeight="1" x14ac:dyDescent="0.25">
      <c r="A6" s="91"/>
      <c r="B6" s="74">
        <v>43483</v>
      </c>
      <c r="C6" s="75">
        <v>43483</v>
      </c>
      <c r="D6" s="76">
        <v>0.79166666666666663</v>
      </c>
      <c r="E6" s="76">
        <v>0.95833333333333337</v>
      </c>
      <c r="F6" s="77">
        <v>4.0000000000000018</v>
      </c>
      <c r="G6" s="78"/>
      <c r="H6" s="79"/>
      <c r="I6" s="80"/>
      <c r="J6" s="81"/>
      <c r="K6" s="82"/>
      <c r="L6" s="83"/>
      <c r="M6" s="84"/>
      <c r="N6" s="85"/>
      <c r="O6" s="86" t="s">
        <v>49</v>
      </c>
      <c r="P6" s="87"/>
      <c r="Q6" s="88"/>
      <c r="R6" s="89" t="s">
        <v>69</v>
      </c>
      <c r="S6" s="136" t="s">
        <v>61</v>
      </c>
      <c r="T6" s="77" t="s">
        <v>70</v>
      </c>
      <c r="U6" s="77" t="s">
        <v>71</v>
      </c>
      <c r="V6" s="92"/>
    </row>
    <row r="7" spans="1:31" s="137" customFormat="1" ht="14.25" customHeight="1" x14ac:dyDescent="0.25">
      <c r="A7" s="91"/>
      <c r="B7" s="74">
        <v>43484</v>
      </c>
      <c r="C7" s="75">
        <v>43484</v>
      </c>
      <c r="D7" s="76">
        <v>0.33333333333333331</v>
      </c>
      <c r="E7" s="76">
        <v>0.66666666666666663</v>
      </c>
      <c r="F7" s="77">
        <v>8</v>
      </c>
      <c r="G7" s="78"/>
      <c r="H7" s="93"/>
      <c r="I7" s="94"/>
      <c r="J7" s="95"/>
      <c r="K7" s="96"/>
      <c r="L7" s="97"/>
      <c r="M7" s="98"/>
      <c r="N7" s="99"/>
      <c r="O7" s="100" t="s">
        <v>49</v>
      </c>
      <c r="P7" s="101"/>
      <c r="Q7" s="102"/>
      <c r="R7" s="89" t="s">
        <v>69</v>
      </c>
      <c r="S7" s="74" t="s">
        <v>61</v>
      </c>
      <c r="T7" s="77" t="s">
        <v>70</v>
      </c>
      <c r="U7" s="77" t="s">
        <v>71</v>
      </c>
      <c r="V7" s="92"/>
      <c r="X7" s="49"/>
      <c r="Y7" s="49"/>
    </row>
    <row r="8" spans="1:31" s="137" customFormat="1" ht="14.25" customHeight="1" x14ac:dyDescent="0.25">
      <c r="A8" s="91"/>
      <c r="B8" s="74">
        <v>43491</v>
      </c>
      <c r="C8" s="75">
        <v>43491</v>
      </c>
      <c r="D8" s="108">
        <v>0.33333333333333331</v>
      </c>
      <c r="E8" s="108">
        <v>0.75</v>
      </c>
      <c r="F8" s="104">
        <v>10</v>
      </c>
      <c r="G8" s="121" t="s">
        <v>49</v>
      </c>
      <c r="H8" s="122" t="s">
        <v>49</v>
      </c>
      <c r="I8" s="123" t="s">
        <v>49</v>
      </c>
      <c r="J8" s="95" t="s">
        <v>49</v>
      </c>
      <c r="K8" s="96" t="s">
        <v>49</v>
      </c>
      <c r="L8" s="97" t="s">
        <v>49</v>
      </c>
      <c r="M8" s="98" t="s">
        <v>49</v>
      </c>
      <c r="N8" s="99" t="s">
        <v>49</v>
      </c>
      <c r="O8" s="100" t="s">
        <v>49</v>
      </c>
      <c r="P8" s="124" t="s">
        <v>49</v>
      </c>
      <c r="Q8" s="102" t="s">
        <v>49</v>
      </c>
      <c r="R8" s="105" t="s">
        <v>72</v>
      </c>
      <c r="S8" s="74" t="s">
        <v>58</v>
      </c>
      <c r="T8" s="74" t="s">
        <v>52</v>
      </c>
      <c r="U8" s="74" t="s">
        <v>66</v>
      </c>
      <c r="V8" s="92"/>
      <c r="X8" s="49"/>
      <c r="Y8" s="49"/>
    </row>
    <row r="9" spans="1:31" s="137" customFormat="1" ht="14.25" customHeight="1" x14ac:dyDescent="0.25">
      <c r="A9" s="91"/>
      <c r="B9" s="74">
        <v>43495</v>
      </c>
      <c r="C9" s="75">
        <v>43495</v>
      </c>
      <c r="D9" s="76">
        <v>0.79166666666666663</v>
      </c>
      <c r="E9" s="76">
        <v>0.91666666666666663</v>
      </c>
      <c r="F9" s="77">
        <v>3</v>
      </c>
      <c r="G9" s="78" t="s">
        <v>49</v>
      </c>
      <c r="H9" s="79"/>
      <c r="I9" s="80"/>
      <c r="J9" s="81"/>
      <c r="K9" s="82"/>
      <c r="L9" s="83"/>
      <c r="M9" s="84"/>
      <c r="N9" s="85"/>
      <c r="O9" s="86" t="s">
        <v>49</v>
      </c>
      <c r="P9" s="87"/>
      <c r="Q9" s="88"/>
      <c r="R9" s="89" t="s">
        <v>73</v>
      </c>
      <c r="S9" s="77" t="s">
        <v>61</v>
      </c>
      <c r="T9" s="77" t="s">
        <v>74</v>
      </c>
      <c r="U9" s="77" t="s">
        <v>71</v>
      </c>
      <c r="V9" s="92"/>
      <c r="X9" s="49"/>
      <c r="Y9" s="49"/>
    </row>
    <row r="10" spans="1:31" s="137" customFormat="1" ht="14.25" customHeight="1" x14ac:dyDescent="0.25">
      <c r="A10" s="91"/>
      <c r="B10" s="142">
        <v>43502</v>
      </c>
      <c r="C10" s="143">
        <v>43502</v>
      </c>
      <c r="D10" s="144">
        <v>0.79166666666666663</v>
      </c>
      <c r="E10" s="144">
        <v>0.91666666666666663</v>
      </c>
      <c r="F10" s="145">
        <v>3</v>
      </c>
      <c r="G10" s="146" t="s">
        <v>49</v>
      </c>
      <c r="H10" s="147" t="s">
        <v>49</v>
      </c>
      <c r="I10" s="148" t="s">
        <v>49</v>
      </c>
      <c r="J10" s="149" t="s">
        <v>49</v>
      </c>
      <c r="K10" s="150" t="s">
        <v>49</v>
      </c>
      <c r="L10" s="151" t="s">
        <v>49</v>
      </c>
      <c r="M10" s="152" t="s">
        <v>49</v>
      </c>
      <c r="N10" s="153" t="s">
        <v>49</v>
      </c>
      <c r="O10" s="154" t="s">
        <v>49</v>
      </c>
      <c r="P10" s="166"/>
      <c r="Q10" s="167"/>
      <c r="R10" s="157" t="s">
        <v>60</v>
      </c>
      <c r="S10" s="145" t="s">
        <v>61</v>
      </c>
      <c r="T10" s="145" t="s">
        <v>52</v>
      </c>
      <c r="U10" s="145" t="s">
        <v>62</v>
      </c>
      <c r="V10" s="92"/>
      <c r="X10" s="49"/>
      <c r="Y10" s="49"/>
    </row>
    <row r="11" spans="1:31" s="158" customFormat="1" ht="14.25" customHeight="1" x14ac:dyDescent="0.25">
      <c r="A11" s="159"/>
      <c r="B11" s="74">
        <v>43505</v>
      </c>
      <c r="C11" s="75">
        <v>43505</v>
      </c>
      <c r="D11" s="76">
        <v>0.33333333333333331</v>
      </c>
      <c r="E11" s="76">
        <v>0.4375</v>
      </c>
      <c r="F11" s="77">
        <v>2.5000000000000004</v>
      </c>
      <c r="G11" s="78" t="s">
        <v>49</v>
      </c>
      <c r="H11" s="79" t="s">
        <v>49</v>
      </c>
      <c r="I11" s="80" t="s">
        <v>49</v>
      </c>
      <c r="J11" s="81" t="s">
        <v>49</v>
      </c>
      <c r="K11" s="82" t="s">
        <v>49</v>
      </c>
      <c r="L11" s="83" t="s">
        <v>49</v>
      </c>
      <c r="M11" s="84" t="s">
        <v>49</v>
      </c>
      <c r="N11" s="85" t="s">
        <v>49</v>
      </c>
      <c r="O11" s="86" t="s">
        <v>49</v>
      </c>
      <c r="P11" s="87"/>
      <c r="Q11" s="88"/>
      <c r="R11" s="89" t="s">
        <v>77</v>
      </c>
      <c r="S11" s="77" t="s">
        <v>58</v>
      </c>
      <c r="T11" s="77" t="s">
        <v>52</v>
      </c>
      <c r="U11" s="77" t="s">
        <v>66</v>
      </c>
      <c r="V11" s="160"/>
      <c r="X11" s="49"/>
      <c r="Y11" s="49"/>
    </row>
    <row r="12" spans="1:31" s="158" customFormat="1" ht="14.25" customHeight="1" x14ac:dyDescent="0.25">
      <c r="A12" s="159"/>
      <c r="B12" s="74">
        <v>43505</v>
      </c>
      <c r="C12" s="75">
        <v>43505</v>
      </c>
      <c r="D12" s="76">
        <v>0.4375</v>
      </c>
      <c r="E12" s="76">
        <v>0.75</v>
      </c>
      <c r="F12" s="77">
        <v>7.5</v>
      </c>
      <c r="G12" s="78" t="s">
        <v>49</v>
      </c>
      <c r="H12" s="79" t="s">
        <v>49</v>
      </c>
      <c r="I12" s="80" t="s">
        <v>49</v>
      </c>
      <c r="J12" s="81" t="s">
        <v>49</v>
      </c>
      <c r="K12" s="82" t="s">
        <v>49</v>
      </c>
      <c r="L12" s="83" t="s">
        <v>49</v>
      </c>
      <c r="M12" s="84"/>
      <c r="N12" s="85"/>
      <c r="O12" s="86" t="s">
        <v>49</v>
      </c>
      <c r="P12" s="87"/>
      <c r="Q12" s="88"/>
      <c r="R12" s="89" t="s">
        <v>78</v>
      </c>
      <c r="S12" s="77" t="s">
        <v>58</v>
      </c>
      <c r="T12" s="77" t="s">
        <v>52</v>
      </c>
      <c r="U12" s="77" t="s">
        <v>66</v>
      </c>
      <c r="V12" s="160"/>
      <c r="X12" s="49"/>
      <c r="Y12" s="49"/>
    </row>
    <row r="13" spans="1:31" s="158" customFormat="1" ht="14.25" customHeight="1" x14ac:dyDescent="0.25">
      <c r="A13" s="91"/>
      <c r="B13" s="74">
        <v>43509</v>
      </c>
      <c r="C13" s="75">
        <v>43509</v>
      </c>
      <c r="D13" s="76">
        <v>0.79166666666666663</v>
      </c>
      <c r="E13" s="76">
        <v>0.95833333333333337</v>
      </c>
      <c r="F13" s="77">
        <v>4.0000000000000018</v>
      </c>
      <c r="G13" s="78" t="s">
        <v>49</v>
      </c>
      <c r="H13" s="93" t="s">
        <v>49</v>
      </c>
      <c r="I13" s="94" t="s">
        <v>49</v>
      </c>
      <c r="J13" s="138" t="s">
        <v>49</v>
      </c>
      <c r="K13" s="139" t="s">
        <v>49</v>
      </c>
      <c r="L13" s="140" t="s">
        <v>49</v>
      </c>
      <c r="M13" s="141" t="s">
        <v>49</v>
      </c>
      <c r="N13" s="131" t="s">
        <v>49</v>
      </c>
      <c r="O13" s="132" t="s">
        <v>49</v>
      </c>
      <c r="P13" s="133"/>
      <c r="Q13" s="134"/>
      <c r="R13" s="135" t="s">
        <v>81</v>
      </c>
      <c r="S13" s="136" t="s">
        <v>58</v>
      </c>
      <c r="T13" s="77" t="s">
        <v>52</v>
      </c>
      <c r="U13" s="77" t="s">
        <v>82</v>
      </c>
      <c r="V13" s="92"/>
      <c r="X13" s="49"/>
      <c r="Y13" s="49"/>
    </row>
    <row r="14" spans="1:31" s="49" customFormat="1" ht="14.25" customHeight="1" x14ac:dyDescent="0.25">
      <c r="A14" s="162"/>
      <c r="B14" s="74">
        <v>43524</v>
      </c>
      <c r="C14" s="75">
        <v>43524</v>
      </c>
      <c r="D14" s="76">
        <v>0.79166666666666663</v>
      </c>
      <c r="E14" s="76">
        <v>0.91666666666666663</v>
      </c>
      <c r="F14" s="77">
        <v>3</v>
      </c>
      <c r="G14" s="78" t="s">
        <v>49</v>
      </c>
      <c r="H14" s="79"/>
      <c r="I14" s="80"/>
      <c r="J14" s="81"/>
      <c r="K14" s="82"/>
      <c r="L14" s="83"/>
      <c r="M14" s="84"/>
      <c r="N14" s="85"/>
      <c r="O14" s="86" t="s">
        <v>49</v>
      </c>
      <c r="P14" s="87"/>
      <c r="Q14" s="88" t="s">
        <v>49</v>
      </c>
      <c r="R14" s="89" t="s">
        <v>50</v>
      </c>
      <c r="S14" s="77" t="s">
        <v>51</v>
      </c>
      <c r="T14" s="77" t="s">
        <v>52</v>
      </c>
      <c r="U14" s="77" t="s">
        <v>53</v>
      </c>
      <c r="V14" s="163"/>
    </row>
    <row r="15" spans="1:31" s="49" customFormat="1" ht="14.25" customHeight="1" x14ac:dyDescent="0.25">
      <c r="A15" s="91"/>
      <c r="B15" s="142">
        <v>43526</v>
      </c>
      <c r="C15" s="143">
        <v>43526</v>
      </c>
      <c r="D15" s="144">
        <v>0.41666666666666669</v>
      </c>
      <c r="E15" s="144">
        <v>0.66666666666666663</v>
      </c>
      <c r="F15" s="249">
        <v>5.9999999999999982</v>
      </c>
      <c r="G15" s="250" t="s">
        <v>49</v>
      </c>
      <c r="H15" s="171"/>
      <c r="I15" s="172"/>
      <c r="J15" s="251"/>
      <c r="K15" s="252"/>
      <c r="L15" s="253"/>
      <c r="M15" s="254"/>
      <c r="N15" s="177"/>
      <c r="O15" s="178" t="s">
        <v>49</v>
      </c>
      <c r="P15" s="255"/>
      <c r="Q15" s="180"/>
      <c r="R15" s="157" t="s">
        <v>54</v>
      </c>
      <c r="S15" s="145" t="s">
        <v>55</v>
      </c>
      <c r="T15" s="145" t="s">
        <v>56</v>
      </c>
      <c r="U15" s="145" t="s">
        <v>53</v>
      </c>
      <c r="V15" s="92"/>
    </row>
    <row r="16" spans="1:31" s="49" customFormat="1" ht="14.25" customHeight="1" x14ac:dyDescent="0.25">
      <c r="A16" s="91"/>
      <c r="B16" s="74">
        <v>43530</v>
      </c>
      <c r="C16" s="75">
        <v>43530</v>
      </c>
      <c r="D16" s="76">
        <v>0.75</v>
      </c>
      <c r="E16" s="76">
        <v>0.95833333333333337</v>
      </c>
      <c r="F16" s="104">
        <v>5.0000000000000009</v>
      </c>
      <c r="G16" s="78" t="s">
        <v>49</v>
      </c>
      <c r="H16" s="93" t="s">
        <v>49</v>
      </c>
      <c r="I16" s="94" t="s">
        <v>49</v>
      </c>
      <c r="J16" s="95" t="s">
        <v>49</v>
      </c>
      <c r="K16" s="96" t="s">
        <v>49</v>
      </c>
      <c r="L16" s="97" t="s">
        <v>49</v>
      </c>
      <c r="M16" s="98" t="s">
        <v>49</v>
      </c>
      <c r="N16" s="99" t="s">
        <v>49</v>
      </c>
      <c r="O16" s="100" t="s">
        <v>49</v>
      </c>
      <c r="P16" s="101"/>
      <c r="Q16" s="102"/>
      <c r="R16" s="105" t="s">
        <v>90</v>
      </c>
      <c r="S16" s="74" t="s">
        <v>61</v>
      </c>
      <c r="T16" s="74" t="s">
        <v>52</v>
      </c>
      <c r="U16" s="74" t="s">
        <v>91</v>
      </c>
      <c r="V16" s="92"/>
    </row>
    <row r="17" spans="1:22" s="49" customFormat="1" ht="14.25" customHeight="1" x14ac:dyDescent="0.25">
      <c r="A17" s="162"/>
      <c r="B17" s="74">
        <v>43531</v>
      </c>
      <c r="C17" s="75">
        <v>43531</v>
      </c>
      <c r="D17" s="76">
        <v>0.79166666666666663</v>
      </c>
      <c r="E17" s="76">
        <v>0.91666666666666663</v>
      </c>
      <c r="F17" s="77">
        <v>3</v>
      </c>
      <c r="G17" s="78" t="s">
        <v>49</v>
      </c>
      <c r="H17" s="79" t="s">
        <v>49</v>
      </c>
      <c r="I17" s="80" t="s">
        <v>49</v>
      </c>
      <c r="J17" s="81" t="s">
        <v>49</v>
      </c>
      <c r="K17" s="82" t="s">
        <v>49</v>
      </c>
      <c r="L17" s="83" t="s">
        <v>49</v>
      </c>
      <c r="M17" s="84" t="s">
        <v>49</v>
      </c>
      <c r="N17" s="85" t="s">
        <v>49</v>
      </c>
      <c r="O17" s="86" t="s">
        <v>49</v>
      </c>
      <c r="P17" s="133"/>
      <c r="Q17" s="134"/>
      <c r="R17" s="89" t="s">
        <v>92</v>
      </c>
      <c r="S17" s="77" t="s">
        <v>61</v>
      </c>
      <c r="T17" s="77" t="s">
        <v>52</v>
      </c>
      <c r="U17" s="77" t="s">
        <v>62</v>
      </c>
      <c r="V17" s="163"/>
    </row>
    <row r="18" spans="1:22" s="49" customFormat="1" ht="14.25" customHeight="1" x14ac:dyDescent="0.25">
      <c r="A18" s="162"/>
      <c r="B18" s="74">
        <v>43533</v>
      </c>
      <c r="C18" s="75">
        <v>43533</v>
      </c>
      <c r="D18" s="76">
        <v>0.33333333333333331</v>
      </c>
      <c r="E18" s="76">
        <v>0.75</v>
      </c>
      <c r="F18" s="77">
        <v>10</v>
      </c>
      <c r="G18" s="78" t="s">
        <v>49</v>
      </c>
      <c r="H18" s="79" t="s">
        <v>49</v>
      </c>
      <c r="I18" s="80" t="s">
        <v>49</v>
      </c>
      <c r="J18" s="81" t="s">
        <v>49</v>
      </c>
      <c r="K18" s="82" t="s">
        <v>49</v>
      </c>
      <c r="L18" s="83" t="s">
        <v>49</v>
      </c>
      <c r="M18" s="84" t="s">
        <v>49</v>
      </c>
      <c r="N18" s="85" t="s">
        <v>49</v>
      </c>
      <c r="O18" s="86" t="s">
        <v>49</v>
      </c>
      <c r="P18" s="87"/>
      <c r="Q18" s="88"/>
      <c r="R18" s="89" t="s">
        <v>78</v>
      </c>
      <c r="S18" s="77" t="s">
        <v>58</v>
      </c>
      <c r="T18" s="77" t="s">
        <v>52</v>
      </c>
      <c r="U18" s="77" t="s">
        <v>66</v>
      </c>
      <c r="V18" s="163"/>
    </row>
    <row r="19" spans="1:22" s="49" customFormat="1" ht="14.25" customHeight="1" x14ac:dyDescent="0.25">
      <c r="A19" s="164"/>
      <c r="B19" s="74">
        <v>43536</v>
      </c>
      <c r="C19" s="75">
        <v>43536</v>
      </c>
      <c r="D19" s="76">
        <v>0.79166666666666663</v>
      </c>
      <c r="E19" s="76">
        <v>0.91666666666666663</v>
      </c>
      <c r="F19" s="77">
        <v>3</v>
      </c>
      <c r="G19" s="78" t="s">
        <v>49</v>
      </c>
      <c r="H19" s="93" t="s">
        <v>49</v>
      </c>
      <c r="I19" s="94" t="s">
        <v>49</v>
      </c>
      <c r="J19" s="138" t="s">
        <v>49</v>
      </c>
      <c r="K19" s="139" t="s">
        <v>49</v>
      </c>
      <c r="L19" s="140" t="s">
        <v>49</v>
      </c>
      <c r="M19" s="141" t="s">
        <v>49</v>
      </c>
      <c r="N19" s="131" t="s">
        <v>49</v>
      </c>
      <c r="O19" s="132" t="s">
        <v>49</v>
      </c>
      <c r="P19" s="133"/>
      <c r="Q19" s="134" t="s">
        <v>49</v>
      </c>
      <c r="R19" s="89" t="s">
        <v>94</v>
      </c>
      <c r="S19" s="136" t="s">
        <v>61</v>
      </c>
      <c r="T19" s="77" t="s">
        <v>52</v>
      </c>
      <c r="U19" s="77" t="s">
        <v>95</v>
      </c>
      <c r="V19" s="165"/>
    </row>
    <row r="20" spans="1:22" s="49" customFormat="1" ht="14.25" customHeight="1" x14ac:dyDescent="0.25">
      <c r="A20" s="164"/>
      <c r="B20" s="74">
        <v>43537</v>
      </c>
      <c r="C20" s="75">
        <v>43537</v>
      </c>
      <c r="D20" s="76">
        <v>0.79166666666666663</v>
      </c>
      <c r="E20" s="76">
        <v>0.91666666666666663</v>
      </c>
      <c r="F20" s="77">
        <v>3</v>
      </c>
      <c r="G20" s="78"/>
      <c r="H20" s="79"/>
      <c r="I20" s="80"/>
      <c r="J20" s="81"/>
      <c r="K20" s="82"/>
      <c r="L20" s="83"/>
      <c r="M20" s="84"/>
      <c r="N20" s="85"/>
      <c r="O20" s="86" t="s">
        <v>49</v>
      </c>
      <c r="P20" s="87"/>
      <c r="Q20" s="88"/>
      <c r="R20" s="89" t="s">
        <v>96</v>
      </c>
      <c r="S20" s="77" t="s">
        <v>61</v>
      </c>
      <c r="T20" s="77" t="s">
        <v>74</v>
      </c>
      <c r="U20" s="77" t="s">
        <v>71</v>
      </c>
      <c r="V20" s="165"/>
    </row>
    <row r="21" spans="1:22" s="49" customFormat="1" ht="14.25" customHeight="1" x14ac:dyDescent="0.25">
      <c r="A21" s="162"/>
      <c r="B21" s="74">
        <v>43539</v>
      </c>
      <c r="C21" s="75">
        <v>43539</v>
      </c>
      <c r="D21" s="76">
        <v>0.79166666666666663</v>
      </c>
      <c r="E21" s="76">
        <v>0.95833333333333337</v>
      </c>
      <c r="F21" s="104">
        <v>4.0000000000000018</v>
      </c>
      <c r="G21" s="121" t="s">
        <v>49</v>
      </c>
      <c r="H21" s="122" t="s">
        <v>49</v>
      </c>
      <c r="I21" s="123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24"/>
      <c r="Q21" s="102" t="s">
        <v>49</v>
      </c>
      <c r="R21" s="105" t="s">
        <v>97</v>
      </c>
      <c r="S21" s="74" t="s">
        <v>61</v>
      </c>
      <c r="T21" s="74" t="s">
        <v>52</v>
      </c>
      <c r="U21" s="74" t="s">
        <v>98</v>
      </c>
      <c r="V21" s="163"/>
    </row>
    <row r="22" spans="1:22" s="49" customFormat="1" ht="14.25" customHeight="1" x14ac:dyDescent="0.25">
      <c r="A22" s="162"/>
      <c r="B22" s="74">
        <v>43539</v>
      </c>
      <c r="C22" s="75">
        <v>43539</v>
      </c>
      <c r="D22" s="76">
        <v>0.625</v>
      </c>
      <c r="E22" s="76">
        <v>0.91666666666666663</v>
      </c>
      <c r="F22" s="104">
        <v>6.9999999999999991</v>
      </c>
      <c r="G22" s="161"/>
      <c r="H22" s="93"/>
      <c r="I22" s="94"/>
      <c r="J22" s="138"/>
      <c r="K22" s="139"/>
      <c r="L22" s="140"/>
      <c r="M22" s="141"/>
      <c r="N22" s="99"/>
      <c r="O22" s="100" t="s">
        <v>49</v>
      </c>
      <c r="P22" s="124"/>
      <c r="Q22" s="102"/>
      <c r="R22" s="105" t="s">
        <v>99</v>
      </c>
      <c r="S22" s="74" t="s">
        <v>100</v>
      </c>
      <c r="T22" s="74" t="s">
        <v>101</v>
      </c>
      <c r="U22" s="77" t="s">
        <v>64</v>
      </c>
      <c r="V22" s="163"/>
    </row>
    <row r="23" spans="1:22" s="49" customFormat="1" ht="14.25" customHeight="1" x14ac:dyDescent="0.25">
      <c r="A23" s="164"/>
      <c r="B23" s="74">
        <v>43540</v>
      </c>
      <c r="C23" s="75">
        <v>43540</v>
      </c>
      <c r="D23" s="76">
        <v>0.33333333333333331</v>
      </c>
      <c r="E23" s="76">
        <v>0.75</v>
      </c>
      <c r="F23" s="77">
        <v>10</v>
      </c>
      <c r="G23" s="78"/>
      <c r="H23" s="93"/>
      <c r="I23" s="94"/>
      <c r="J23" s="138"/>
      <c r="K23" s="139"/>
      <c r="L23" s="140"/>
      <c r="M23" s="141"/>
      <c r="N23" s="131"/>
      <c r="O23" s="132" t="s">
        <v>49</v>
      </c>
      <c r="P23" s="133"/>
      <c r="Q23" s="134"/>
      <c r="R23" s="105" t="s">
        <v>99</v>
      </c>
      <c r="S23" s="136" t="s">
        <v>100</v>
      </c>
      <c r="T23" s="74" t="s">
        <v>101</v>
      </c>
      <c r="U23" s="77" t="s">
        <v>64</v>
      </c>
      <c r="V23" s="165"/>
    </row>
    <row r="24" spans="1:22" s="49" customFormat="1" ht="14.25" customHeight="1" x14ac:dyDescent="0.25">
      <c r="A24" s="164"/>
      <c r="B24" s="74">
        <v>43541</v>
      </c>
      <c r="C24" s="75">
        <v>43541</v>
      </c>
      <c r="D24" s="76">
        <v>0.33333333333333331</v>
      </c>
      <c r="E24" s="76">
        <v>0.625</v>
      </c>
      <c r="F24" s="77">
        <v>7</v>
      </c>
      <c r="G24" s="78"/>
      <c r="H24" s="79"/>
      <c r="I24" s="80"/>
      <c r="J24" s="81"/>
      <c r="K24" s="82"/>
      <c r="L24" s="83"/>
      <c r="M24" s="84"/>
      <c r="N24" s="85"/>
      <c r="O24" s="86" t="s">
        <v>49</v>
      </c>
      <c r="P24" s="87"/>
      <c r="Q24" s="88"/>
      <c r="R24" s="105" t="s">
        <v>99</v>
      </c>
      <c r="S24" s="77" t="s">
        <v>100</v>
      </c>
      <c r="T24" s="74" t="s">
        <v>101</v>
      </c>
      <c r="U24" s="77" t="s">
        <v>64</v>
      </c>
      <c r="V24" s="165"/>
    </row>
    <row r="25" spans="1:22" s="49" customFormat="1" ht="14.25" customHeight="1" x14ac:dyDescent="0.25">
      <c r="A25" s="164"/>
      <c r="B25" s="74">
        <v>43543</v>
      </c>
      <c r="C25" s="75">
        <v>43543</v>
      </c>
      <c r="D25" s="76">
        <v>0.77083333333333337</v>
      </c>
      <c r="E25" s="76">
        <v>0.91666666666666663</v>
      </c>
      <c r="F25" s="104">
        <v>3.4999999999999982</v>
      </c>
      <c r="G25" s="78" t="s">
        <v>49</v>
      </c>
      <c r="H25" s="93" t="s">
        <v>49</v>
      </c>
      <c r="I25" s="94" t="s">
        <v>49</v>
      </c>
      <c r="J25" s="95" t="s">
        <v>49</v>
      </c>
      <c r="K25" s="96" t="s">
        <v>49</v>
      </c>
      <c r="L25" s="97" t="s">
        <v>49</v>
      </c>
      <c r="M25" s="98" t="s">
        <v>49</v>
      </c>
      <c r="N25" s="99" t="s">
        <v>49</v>
      </c>
      <c r="O25" s="100" t="s">
        <v>49</v>
      </c>
      <c r="P25" s="101"/>
      <c r="Q25" s="102"/>
      <c r="R25" s="105" t="s">
        <v>103</v>
      </c>
      <c r="S25" s="74" t="s">
        <v>58</v>
      </c>
      <c r="T25" s="74" t="s">
        <v>52</v>
      </c>
      <c r="U25" s="74" t="s">
        <v>62</v>
      </c>
      <c r="V25" s="165"/>
    </row>
    <row r="26" spans="1:22" s="49" customFormat="1" ht="14.25" customHeight="1" x14ac:dyDescent="0.25">
      <c r="A26" s="91"/>
      <c r="B26" s="74">
        <v>43547</v>
      </c>
      <c r="C26" s="75">
        <v>43547</v>
      </c>
      <c r="D26" s="76">
        <v>0.33333333333333331</v>
      </c>
      <c r="E26" s="76">
        <v>0.70833333333333337</v>
      </c>
      <c r="F26" s="77">
        <v>9.0000000000000018</v>
      </c>
      <c r="G26" s="78" t="s">
        <v>49</v>
      </c>
      <c r="H26" s="93" t="s">
        <v>49</v>
      </c>
      <c r="I26" s="94" t="s">
        <v>49</v>
      </c>
      <c r="J26" s="138" t="s">
        <v>49</v>
      </c>
      <c r="K26" s="139" t="s">
        <v>49</v>
      </c>
      <c r="L26" s="140" t="s">
        <v>49</v>
      </c>
      <c r="M26" s="141" t="s">
        <v>49</v>
      </c>
      <c r="N26" s="131" t="s">
        <v>49</v>
      </c>
      <c r="O26" s="132" t="s">
        <v>49</v>
      </c>
      <c r="P26" s="133"/>
      <c r="Q26" s="134"/>
      <c r="R26" s="135" t="s">
        <v>104</v>
      </c>
      <c r="S26" s="136" t="s">
        <v>58</v>
      </c>
      <c r="T26" s="77" t="s">
        <v>52</v>
      </c>
      <c r="U26" s="77" t="s">
        <v>100</v>
      </c>
      <c r="V26" s="92"/>
    </row>
    <row r="27" spans="1:22" s="49" customFormat="1" ht="14.25" customHeight="1" x14ac:dyDescent="0.25">
      <c r="A27" s="91"/>
      <c r="B27" s="142">
        <v>43558</v>
      </c>
      <c r="C27" s="143">
        <v>43558</v>
      </c>
      <c r="D27" s="144">
        <v>0.79166666666666663</v>
      </c>
      <c r="E27" s="144">
        <v>0.91666666666666663</v>
      </c>
      <c r="F27" s="145">
        <v>3</v>
      </c>
      <c r="G27" s="146" t="s">
        <v>49</v>
      </c>
      <c r="H27" s="147" t="s">
        <v>49</v>
      </c>
      <c r="I27" s="148" t="s">
        <v>49</v>
      </c>
      <c r="J27" s="149" t="s">
        <v>49</v>
      </c>
      <c r="K27" s="150" t="s">
        <v>49</v>
      </c>
      <c r="L27" s="151" t="s">
        <v>49</v>
      </c>
      <c r="M27" s="152" t="s">
        <v>49</v>
      </c>
      <c r="N27" s="153" t="s">
        <v>49</v>
      </c>
      <c r="O27" s="154" t="s">
        <v>49</v>
      </c>
      <c r="P27" s="166"/>
      <c r="Q27" s="167"/>
      <c r="R27" s="157" t="s">
        <v>60</v>
      </c>
      <c r="S27" s="145" t="s">
        <v>61</v>
      </c>
      <c r="T27" s="145" t="s">
        <v>52</v>
      </c>
      <c r="U27" s="145" t="s">
        <v>62</v>
      </c>
      <c r="V27" s="92"/>
    </row>
    <row r="28" spans="1:22" s="49" customFormat="1" ht="14.25" customHeight="1" x14ac:dyDescent="0.25">
      <c r="A28" s="91"/>
      <c r="B28" s="74">
        <v>43560</v>
      </c>
      <c r="C28" s="75">
        <v>43560</v>
      </c>
      <c r="D28" s="76">
        <v>0.79166666666666663</v>
      </c>
      <c r="E28" s="76">
        <v>0.91666666666666663</v>
      </c>
      <c r="F28" s="77">
        <v>3</v>
      </c>
      <c r="G28" s="78" t="s">
        <v>49</v>
      </c>
      <c r="H28" s="79"/>
      <c r="I28" s="80"/>
      <c r="J28" s="81"/>
      <c r="K28" s="82"/>
      <c r="L28" s="83"/>
      <c r="M28" s="84"/>
      <c r="N28" s="85"/>
      <c r="O28" s="86" t="s">
        <v>49</v>
      </c>
      <c r="P28" s="87"/>
      <c r="Q28" s="88"/>
      <c r="R28" s="89" t="s">
        <v>106</v>
      </c>
      <c r="S28" s="77" t="s">
        <v>58</v>
      </c>
      <c r="T28" s="77" t="s">
        <v>52</v>
      </c>
      <c r="U28" s="77" t="s">
        <v>66</v>
      </c>
      <c r="V28" s="92"/>
    </row>
    <row r="29" spans="1:22" s="49" customFormat="1" ht="14.25" customHeight="1" x14ac:dyDescent="0.25">
      <c r="A29" s="91"/>
      <c r="B29" s="74">
        <v>43561</v>
      </c>
      <c r="C29" s="75">
        <v>43561</v>
      </c>
      <c r="D29" s="76">
        <v>0.375</v>
      </c>
      <c r="E29" s="76">
        <v>0.5</v>
      </c>
      <c r="F29" s="104">
        <v>3</v>
      </c>
      <c r="G29" s="78" t="s">
        <v>49</v>
      </c>
      <c r="H29" s="93" t="s">
        <v>49</v>
      </c>
      <c r="I29" s="94" t="s">
        <v>49</v>
      </c>
      <c r="J29" s="95" t="s">
        <v>49</v>
      </c>
      <c r="K29" s="96" t="s">
        <v>49</v>
      </c>
      <c r="L29" s="97" t="s">
        <v>49</v>
      </c>
      <c r="M29" s="98" t="s">
        <v>49</v>
      </c>
      <c r="N29" s="99" t="s">
        <v>49</v>
      </c>
      <c r="O29" s="100" t="s">
        <v>49</v>
      </c>
      <c r="P29" s="101"/>
      <c r="Q29" s="168"/>
      <c r="R29" s="135" t="s">
        <v>107</v>
      </c>
      <c r="S29" s="136" t="s">
        <v>61</v>
      </c>
      <c r="T29" s="77" t="s">
        <v>52</v>
      </c>
      <c r="U29" s="77" t="s">
        <v>71</v>
      </c>
      <c r="V29" s="92"/>
    </row>
    <row r="30" spans="1:22" s="49" customFormat="1" ht="14.25" customHeight="1" x14ac:dyDescent="0.25">
      <c r="A30" s="162"/>
      <c r="B30" s="74">
        <v>43565</v>
      </c>
      <c r="C30" s="75">
        <v>43565</v>
      </c>
      <c r="D30" s="76">
        <v>0.79166666666666663</v>
      </c>
      <c r="E30" s="76">
        <v>0.95833333333333337</v>
      </c>
      <c r="F30" s="77">
        <v>4.0000000000000018</v>
      </c>
      <c r="G30" s="78" t="s">
        <v>49</v>
      </c>
      <c r="H30" s="93" t="s">
        <v>49</v>
      </c>
      <c r="I30" s="94" t="s">
        <v>49</v>
      </c>
      <c r="J30" s="138" t="s">
        <v>49</v>
      </c>
      <c r="K30" s="139" t="s">
        <v>49</v>
      </c>
      <c r="L30" s="140" t="s">
        <v>49</v>
      </c>
      <c r="M30" s="141" t="s">
        <v>49</v>
      </c>
      <c r="N30" s="131" t="s">
        <v>49</v>
      </c>
      <c r="O30" s="132" t="s">
        <v>49</v>
      </c>
      <c r="P30" s="133"/>
      <c r="Q30" s="134"/>
      <c r="R30" s="135" t="s">
        <v>81</v>
      </c>
      <c r="S30" s="136" t="s">
        <v>58</v>
      </c>
      <c r="T30" s="77" t="s">
        <v>52</v>
      </c>
      <c r="U30" s="77" t="s">
        <v>82</v>
      </c>
      <c r="V30" s="163"/>
    </row>
    <row r="31" spans="1:22" s="49" customFormat="1" ht="14.25" customHeight="1" x14ac:dyDescent="0.25">
      <c r="A31" s="91"/>
      <c r="B31" s="74">
        <v>43568</v>
      </c>
      <c r="C31" s="75">
        <v>43568</v>
      </c>
      <c r="D31" s="76">
        <v>0.33333333333333331</v>
      </c>
      <c r="E31" s="76">
        <v>0.75</v>
      </c>
      <c r="F31" s="77">
        <v>10</v>
      </c>
      <c r="G31" s="78" t="s">
        <v>49</v>
      </c>
      <c r="H31" s="79" t="s">
        <v>49</v>
      </c>
      <c r="I31" s="80" t="s">
        <v>49</v>
      </c>
      <c r="J31" s="81" t="s">
        <v>49</v>
      </c>
      <c r="K31" s="82" t="s">
        <v>49</v>
      </c>
      <c r="L31" s="83" t="s">
        <v>49</v>
      </c>
      <c r="M31" s="84" t="s">
        <v>49</v>
      </c>
      <c r="N31" s="85"/>
      <c r="O31" s="86" t="s">
        <v>49</v>
      </c>
      <c r="P31" s="87"/>
      <c r="Q31" s="88"/>
      <c r="R31" s="89" t="s">
        <v>111</v>
      </c>
      <c r="S31" s="77" t="s">
        <v>58</v>
      </c>
      <c r="T31" s="77" t="s">
        <v>52</v>
      </c>
      <c r="U31" s="77" t="s">
        <v>66</v>
      </c>
      <c r="V31" s="72"/>
    </row>
    <row r="32" spans="1:22" s="49" customFormat="1" ht="14.25" customHeight="1" x14ac:dyDescent="0.25">
      <c r="A32" s="91"/>
      <c r="B32" s="74">
        <v>43580</v>
      </c>
      <c r="C32" s="75">
        <v>43580</v>
      </c>
      <c r="D32" s="76">
        <v>0.79166666666666663</v>
      </c>
      <c r="E32" s="76">
        <v>0.91666666666666663</v>
      </c>
      <c r="F32" s="77">
        <v>3</v>
      </c>
      <c r="G32" s="78" t="s">
        <v>49</v>
      </c>
      <c r="H32" s="79"/>
      <c r="I32" s="80"/>
      <c r="J32" s="81"/>
      <c r="K32" s="82"/>
      <c r="L32" s="83"/>
      <c r="M32" s="84"/>
      <c r="N32" s="85"/>
      <c r="O32" s="86" t="s">
        <v>49</v>
      </c>
      <c r="P32" s="87"/>
      <c r="Q32" s="88" t="s">
        <v>49</v>
      </c>
      <c r="R32" s="89" t="s">
        <v>50</v>
      </c>
      <c r="S32" s="77" t="s">
        <v>51</v>
      </c>
      <c r="T32" s="77" t="s">
        <v>52</v>
      </c>
      <c r="U32" s="77" t="s">
        <v>53</v>
      </c>
      <c r="V32" s="92"/>
    </row>
    <row r="33" spans="1:22" s="49" customFormat="1" ht="14.25" customHeight="1" x14ac:dyDescent="0.25">
      <c r="A33" s="91"/>
      <c r="B33" s="74">
        <v>43582</v>
      </c>
      <c r="C33" s="75">
        <v>43582</v>
      </c>
      <c r="D33" s="76">
        <v>0.33333333333333331</v>
      </c>
      <c r="E33" s="76">
        <v>0.75</v>
      </c>
      <c r="F33" s="77">
        <v>10</v>
      </c>
      <c r="G33" s="78" t="s">
        <v>49</v>
      </c>
      <c r="H33" s="79" t="s">
        <v>49</v>
      </c>
      <c r="I33" s="80" t="s">
        <v>49</v>
      </c>
      <c r="J33" s="81" t="s">
        <v>49</v>
      </c>
      <c r="K33" s="82" t="s">
        <v>49</v>
      </c>
      <c r="L33" s="83" t="s">
        <v>49</v>
      </c>
      <c r="M33" s="84" t="s">
        <v>49</v>
      </c>
      <c r="N33" s="85"/>
      <c r="O33" s="86" t="s">
        <v>49</v>
      </c>
      <c r="P33" s="87"/>
      <c r="Q33" s="88"/>
      <c r="R33" s="89" t="s">
        <v>78</v>
      </c>
      <c r="S33" s="77" t="s">
        <v>58</v>
      </c>
      <c r="T33" s="77" t="s">
        <v>52</v>
      </c>
      <c r="U33" s="77" t="s">
        <v>66</v>
      </c>
      <c r="V33" s="92"/>
    </row>
    <row r="34" spans="1:22" ht="14.25" customHeight="1" x14ac:dyDescent="0.25">
      <c r="A34" s="164"/>
      <c r="B34" s="142">
        <v>43590</v>
      </c>
      <c r="C34" s="143">
        <v>43590</v>
      </c>
      <c r="D34" s="144">
        <v>0.33333333333333331</v>
      </c>
      <c r="E34" s="144">
        <v>0.75</v>
      </c>
      <c r="F34" s="145">
        <v>10</v>
      </c>
      <c r="G34" s="146" t="s">
        <v>49</v>
      </c>
      <c r="H34" s="171" t="s">
        <v>49</v>
      </c>
      <c r="I34" s="172" t="s">
        <v>49</v>
      </c>
      <c r="J34" s="251" t="s">
        <v>49</v>
      </c>
      <c r="K34" s="252" t="s">
        <v>49</v>
      </c>
      <c r="L34" s="253" t="s">
        <v>49</v>
      </c>
      <c r="M34" s="254" t="s">
        <v>49</v>
      </c>
      <c r="N34" s="256" t="s">
        <v>49</v>
      </c>
      <c r="O34" s="257" t="s">
        <v>49</v>
      </c>
      <c r="P34" s="166"/>
      <c r="Q34" s="167"/>
      <c r="R34" s="258" t="s">
        <v>118</v>
      </c>
      <c r="S34" s="259" t="s">
        <v>61</v>
      </c>
      <c r="T34" s="145" t="s">
        <v>52</v>
      </c>
      <c r="U34" s="145" t="s">
        <v>66</v>
      </c>
      <c r="V34" s="165"/>
    </row>
    <row r="35" spans="1:22" ht="14.25" customHeight="1" x14ac:dyDescent="0.25">
      <c r="A35" s="164"/>
      <c r="B35" s="74">
        <v>43593</v>
      </c>
      <c r="C35" s="75">
        <v>43593</v>
      </c>
      <c r="D35" s="76">
        <v>0.79166666666666663</v>
      </c>
      <c r="E35" s="76">
        <v>0.91666666666666663</v>
      </c>
      <c r="F35" s="77">
        <v>3</v>
      </c>
      <c r="G35" s="78" t="s">
        <v>49</v>
      </c>
      <c r="H35" s="79" t="s">
        <v>49</v>
      </c>
      <c r="I35" s="80" t="s">
        <v>49</v>
      </c>
      <c r="J35" s="81" t="s">
        <v>49</v>
      </c>
      <c r="K35" s="82" t="s">
        <v>49</v>
      </c>
      <c r="L35" s="83" t="s">
        <v>49</v>
      </c>
      <c r="M35" s="84" t="s">
        <v>49</v>
      </c>
      <c r="N35" s="85" t="s">
        <v>49</v>
      </c>
      <c r="O35" s="86" t="s">
        <v>49</v>
      </c>
      <c r="P35" s="87"/>
      <c r="Q35" s="88"/>
      <c r="R35" s="89" t="s">
        <v>60</v>
      </c>
      <c r="S35" s="77" t="s">
        <v>61</v>
      </c>
      <c r="T35" s="77" t="s">
        <v>52</v>
      </c>
      <c r="U35" s="77" t="s">
        <v>62</v>
      </c>
      <c r="V35" s="165"/>
    </row>
    <row r="36" spans="1:22" s="49" customFormat="1" ht="14.25" customHeight="1" x14ac:dyDescent="0.25">
      <c r="A36" s="164"/>
      <c r="B36" s="74">
        <v>43596</v>
      </c>
      <c r="C36" s="75">
        <v>43596</v>
      </c>
      <c r="D36" s="76">
        <v>0.33333333333333331</v>
      </c>
      <c r="E36" s="76">
        <v>0.75</v>
      </c>
      <c r="F36" s="77">
        <v>10</v>
      </c>
      <c r="G36" s="78" t="s">
        <v>49</v>
      </c>
      <c r="H36" s="79" t="s">
        <v>49</v>
      </c>
      <c r="I36" s="80" t="s">
        <v>49</v>
      </c>
      <c r="J36" s="81" t="s">
        <v>49</v>
      </c>
      <c r="K36" s="82" t="s">
        <v>49</v>
      </c>
      <c r="L36" s="83" t="s">
        <v>49</v>
      </c>
      <c r="M36" s="84" t="s">
        <v>49</v>
      </c>
      <c r="N36" s="85" t="s">
        <v>49</v>
      </c>
      <c r="O36" s="86" t="s">
        <v>49</v>
      </c>
      <c r="P36" s="87"/>
      <c r="Q36" s="88" t="s">
        <v>49</v>
      </c>
      <c r="R36" s="89" t="s">
        <v>119</v>
      </c>
      <c r="S36" s="77" t="s">
        <v>58</v>
      </c>
      <c r="T36" s="77" t="s">
        <v>120</v>
      </c>
      <c r="U36" s="77" t="s">
        <v>68</v>
      </c>
      <c r="V36" s="165"/>
    </row>
    <row r="37" spans="1:22" s="49" customFormat="1" ht="14.25" customHeight="1" x14ac:dyDescent="0.25">
      <c r="A37" s="91"/>
      <c r="B37" s="74">
        <v>43603</v>
      </c>
      <c r="C37" s="75">
        <v>43603</v>
      </c>
      <c r="D37" s="76">
        <v>0.33333333333333331</v>
      </c>
      <c r="E37" s="76">
        <v>0.75</v>
      </c>
      <c r="F37" s="77">
        <v>10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122</v>
      </c>
      <c r="S37" s="136" t="s">
        <v>61</v>
      </c>
      <c r="T37" s="77" t="s">
        <v>52</v>
      </c>
      <c r="U37" s="77" t="s">
        <v>66</v>
      </c>
      <c r="V37" s="72"/>
    </row>
    <row r="38" spans="1:22" s="49" customFormat="1" ht="14.25" customHeight="1" x14ac:dyDescent="0.25">
      <c r="A38" s="91"/>
      <c r="B38" s="74">
        <v>43610</v>
      </c>
      <c r="C38" s="75">
        <v>43610</v>
      </c>
      <c r="D38" s="76">
        <v>0.33333333333333331</v>
      </c>
      <c r="E38" s="76">
        <v>0.75</v>
      </c>
      <c r="F38" s="77">
        <v>10</v>
      </c>
      <c r="G38" s="78" t="s">
        <v>49</v>
      </c>
      <c r="H38" s="93" t="s">
        <v>49</v>
      </c>
      <c r="I38" s="94" t="s">
        <v>49</v>
      </c>
      <c r="J38" s="138" t="s">
        <v>49</v>
      </c>
      <c r="K38" s="139" t="s">
        <v>49</v>
      </c>
      <c r="L38" s="140" t="s">
        <v>49</v>
      </c>
      <c r="M38" s="141" t="s">
        <v>49</v>
      </c>
      <c r="N38" s="131" t="s">
        <v>49</v>
      </c>
      <c r="O38" s="132" t="s">
        <v>49</v>
      </c>
      <c r="P38" s="133" t="s">
        <v>49</v>
      </c>
      <c r="Q38" s="134"/>
      <c r="R38" s="135" t="s">
        <v>123</v>
      </c>
      <c r="S38" s="136" t="s">
        <v>124</v>
      </c>
      <c r="T38" s="77" t="s">
        <v>52</v>
      </c>
      <c r="U38" s="77" t="s">
        <v>64</v>
      </c>
      <c r="V38" s="72"/>
    </row>
    <row r="39" spans="1:22" s="49" customFormat="1" ht="14.25" customHeight="1" x14ac:dyDescent="0.25">
      <c r="A39" s="91"/>
      <c r="B39" s="74">
        <v>43613</v>
      </c>
      <c r="C39" s="75">
        <v>43613</v>
      </c>
      <c r="D39" s="76">
        <v>0.79166666666666663</v>
      </c>
      <c r="E39" s="76">
        <v>0.91666666666666663</v>
      </c>
      <c r="F39" s="104">
        <v>3</v>
      </c>
      <c r="G39" s="78" t="s">
        <v>49</v>
      </c>
      <c r="H39" s="93" t="s">
        <v>49</v>
      </c>
      <c r="I39" s="94" t="s">
        <v>49</v>
      </c>
      <c r="J39" s="95" t="s">
        <v>49</v>
      </c>
      <c r="K39" s="96" t="s">
        <v>49</v>
      </c>
      <c r="L39" s="97" t="s">
        <v>49</v>
      </c>
      <c r="M39" s="98" t="s">
        <v>49</v>
      </c>
      <c r="N39" s="99" t="s">
        <v>49</v>
      </c>
      <c r="O39" s="100" t="s">
        <v>49</v>
      </c>
      <c r="P39" s="101"/>
      <c r="Q39" s="102"/>
      <c r="R39" s="105" t="s">
        <v>125</v>
      </c>
      <c r="S39" s="74" t="s">
        <v>58</v>
      </c>
      <c r="T39" s="74" t="s">
        <v>52</v>
      </c>
      <c r="U39" s="74" t="s">
        <v>62</v>
      </c>
      <c r="V39" s="72"/>
    </row>
    <row r="40" spans="1:22" s="49" customFormat="1" ht="14.25" customHeight="1" x14ac:dyDescent="0.25">
      <c r="A40" s="164"/>
      <c r="B40" s="74">
        <v>43615</v>
      </c>
      <c r="C40" s="75">
        <v>43615</v>
      </c>
      <c r="D40" s="76">
        <v>0.41666666666666669</v>
      </c>
      <c r="E40" s="76">
        <v>0.83333333333333337</v>
      </c>
      <c r="F40" s="77">
        <v>10</v>
      </c>
      <c r="G40" s="78" t="s">
        <v>49</v>
      </c>
      <c r="H40" s="79" t="s">
        <v>49</v>
      </c>
      <c r="I40" s="80" t="s">
        <v>49</v>
      </c>
      <c r="J40" s="81" t="s">
        <v>49</v>
      </c>
      <c r="K40" s="82" t="s">
        <v>49</v>
      </c>
      <c r="L40" s="83" t="s">
        <v>49</v>
      </c>
      <c r="M40" s="84" t="s">
        <v>49</v>
      </c>
      <c r="N40" s="85" t="s">
        <v>49</v>
      </c>
      <c r="O40" s="86" t="s">
        <v>49</v>
      </c>
      <c r="P40" s="87"/>
      <c r="Q40" s="88"/>
      <c r="R40" s="89" t="s">
        <v>126</v>
      </c>
      <c r="S40" s="77" t="s">
        <v>61</v>
      </c>
      <c r="T40" s="77" t="s">
        <v>127</v>
      </c>
      <c r="U40" s="74" t="s">
        <v>95</v>
      </c>
      <c r="V40" s="165"/>
    </row>
    <row r="41" spans="1:22" ht="14.25" customHeight="1" x14ac:dyDescent="0.25">
      <c r="A41" s="91"/>
      <c r="B41" s="142">
        <v>43617</v>
      </c>
      <c r="C41" s="143">
        <v>43617</v>
      </c>
      <c r="D41" s="144">
        <v>0.33333333333333331</v>
      </c>
      <c r="E41" s="144">
        <v>0.75</v>
      </c>
      <c r="F41" s="145">
        <v>10</v>
      </c>
      <c r="G41" s="146" t="s">
        <v>49</v>
      </c>
      <c r="H41" s="171" t="s">
        <v>49</v>
      </c>
      <c r="I41" s="172" t="s">
        <v>49</v>
      </c>
      <c r="J41" s="251" t="s">
        <v>49</v>
      </c>
      <c r="K41" s="252" t="s">
        <v>49</v>
      </c>
      <c r="L41" s="253" t="s">
        <v>49</v>
      </c>
      <c r="M41" s="254" t="s">
        <v>49</v>
      </c>
      <c r="N41" s="256" t="s">
        <v>49</v>
      </c>
      <c r="O41" s="257" t="s">
        <v>49</v>
      </c>
      <c r="P41" s="166"/>
      <c r="Q41" s="167"/>
      <c r="R41" s="157" t="s">
        <v>128</v>
      </c>
      <c r="S41" s="259"/>
      <c r="T41" s="145" t="s">
        <v>101</v>
      </c>
      <c r="U41" s="145" t="s">
        <v>95</v>
      </c>
      <c r="V41" s="92"/>
    </row>
    <row r="42" spans="1:22" s="49" customFormat="1" ht="14.25" customHeight="1" x14ac:dyDescent="0.25">
      <c r="A42" s="73"/>
      <c r="B42" s="74">
        <v>43621</v>
      </c>
      <c r="C42" s="75">
        <v>43621</v>
      </c>
      <c r="D42" s="76">
        <v>0.79166666666666663</v>
      </c>
      <c r="E42" s="76">
        <v>0.91666666666666663</v>
      </c>
      <c r="F42" s="77">
        <v>3</v>
      </c>
      <c r="G42" s="78" t="s">
        <v>49</v>
      </c>
      <c r="H42" s="79" t="s">
        <v>49</v>
      </c>
      <c r="I42" s="80" t="s">
        <v>49</v>
      </c>
      <c r="J42" s="81" t="s">
        <v>49</v>
      </c>
      <c r="K42" s="82" t="s">
        <v>49</v>
      </c>
      <c r="L42" s="83" t="s">
        <v>49</v>
      </c>
      <c r="M42" s="84" t="s">
        <v>49</v>
      </c>
      <c r="N42" s="85" t="s">
        <v>49</v>
      </c>
      <c r="O42" s="86" t="s">
        <v>49</v>
      </c>
      <c r="P42" s="124"/>
      <c r="Q42" s="102"/>
      <c r="R42" s="89" t="s">
        <v>92</v>
      </c>
      <c r="S42" s="77" t="s">
        <v>61</v>
      </c>
      <c r="T42" s="77" t="s">
        <v>52</v>
      </c>
      <c r="U42" s="77" t="s">
        <v>62</v>
      </c>
      <c r="V42" s="92"/>
    </row>
    <row r="43" spans="1:22" s="49" customFormat="1" ht="14.25" customHeight="1" x14ac:dyDescent="0.25">
      <c r="A43" s="91"/>
      <c r="B43" s="74">
        <v>43628</v>
      </c>
      <c r="C43" s="75">
        <v>43628</v>
      </c>
      <c r="D43" s="76">
        <v>0.79166666666666663</v>
      </c>
      <c r="E43" s="76">
        <v>0.95833333333333337</v>
      </c>
      <c r="F43" s="77">
        <v>4.0000000000000018</v>
      </c>
      <c r="G43" s="78" t="s">
        <v>49</v>
      </c>
      <c r="H43" s="93" t="s">
        <v>49</v>
      </c>
      <c r="I43" s="94" t="s">
        <v>49</v>
      </c>
      <c r="J43" s="138" t="s">
        <v>49</v>
      </c>
      <c r="K43" s="139" t="s">
        <v>49</v>
      </c>
      <c r="L43" s="140" t="s">
        <v>49</v>
      </c>
      <c r="M43" s="141" t="s">
        <v>49</v>
      </c>
      <c r="N43" s="131" t="s">
        <v>49</v>
      </c>
      <c r="O43" s="132" t="s">
        <v>49</v>
      </c>
      <c r="P43" s="133"/>
      <c r="Q43" s="134"/>
      <c r="R43" s="135" t="s">
        <v>81</v>
      </c>
      <c r="S43" s="136" t="s">
        <v>58</v>
      </c>
      <c r="T43" s="77" t="s">
        <v>52</v>
      </c>
      <c r="U43" s="77" t="s">
        <v>82</v>
      </c>
      <c r="V43" s="92"/>
    </row>
    <row r="44" spans="1:22" s="49" customFormat="1" ht="14.25" customHeight="1" x14ac:dyDescent="0.25">
      <c r="A44" s="91"/>
      <c r="B44" s="74">
        <v>43636</v>
      </c>
      <c r="C44" s="75">
        <v>43636</v>
      </c>
      <c r="D44" s="76">
        <v>0.79166666666666663</v>
      </c>
      <c r="E44" s="76">
        <v>0.91666666666666663</v>
      </c>
      <c r="F44" s="77">
        <v>3</v>
      </c>
      <c r="G44" s="78" t="s">
        <v>49</v>
      </c>
      <c r="H44" s="79"/>
      <c r="I44" s="80"/>
      <c r="J44" s="81"/>
      <c r="K44" s="82"/>
      <c r="L44" s="83"/>
      <c r="M44" s="84"/>
      <c r="N44" s="85"/>
      <c r="O44" s="86" t="s">
        <v>49</v>
      </c>
      <c r="P44" s="87"/>
      <c r="Q44" s="88" t="s">
        <v>49</v>
      </c>
      <c r="R44" s="89" t="s">
        <v>50</v>
      </c>
      <c r="S44" s="77" t="s">
        <v>51</v>
      </c>
      <c r="T44" s="77" t="s">
        <v>52</v>
      </c>
      <c r="U44" s="77" t="s">
        <v>53</v>
      </c>
      <c r="V44" s="92"/>
    </row>
    <row r="45" spans="1:22" s="49" customFormat="1" ht="14.25" customHeight="1" x14ac:dyDescent="0.25">
      <c r="A45" s="91"/>
      <c r="B45" s="74">
        <v>43637</v>
      </c>
      <c r="C45" s="75">
        <v>43637</v>
      </c>
      <c r="D45" s="76">
        <v>0.79166666666666663</v>
      </c>
      <c r="E45" s="76">
        <v>0.91666666666666663</v>
      </c>
      <c r="F45" s="77">
        <v>3</v>
      </c>
      <c r="G45" s="78" t="s">
        <v>49</v>
      </c>
      <c r="H45" s="79"/>
      <c r="I45" s="80"/>
      <c r="J45" s="81"/>
      <c r="K45" s="82"/>
      <c r="L45" s="83"/>
      <c r="M45" s="84"/>
      <c r="N45" s="85"/>
      <c r="O45" s="86" t="s">
        <v>49</v>
      </c>
      <c r="P45" s="87"/>
      <c r="Q45" s="88"/>
      <c r="R45" s="89" t="s">
        <v>131</v>
      </c>
      <c r="S45" s="77" t="s">
        <v>58</v>
      </c>
      <c r="T45" s="77" t="s">
        <v>127</v>
      </c>
      <c r="U45" s="77" t="s">
        <v>66</v>
      </c>
      <c r="V45" s="92"/>
    </row>
    <row r="46" spans="1:22" s="49" customFormat="1" ht="14.25" customHeight="1" x14ac:dyDescent="0.25">
      <c r="A46" s="73"/>
      <c r="B46" s="74">
        <v>43644</v>
      </c>
      <c r="C46" s="75">
        <v>43644</v>
      </c>
      <c r="D46" s="76">
        <v>0.70833333333333337</v>
      </c>
      <c r="E46" s="76">
        <v>1</v>
      </c>
      <c r="F46" s="104">
        <v>6.9999999999999991</v>
      </c>
      <c r="G46" s="121" t="s">
        <v>49</v>
      </c>
      <c r="H46" s="122" t="s">
        <v>49</v>
      </c>
      <c r="I46" s="123" t="s">
        <v>49</v>
      </c>
      <c r="J46" s="95" t="s">
        <v>49</v>
      </c>
      <c r="K46" s="96" t="s">
        <v>49</v>
      </c>
      <c r="L46" s="97" t="s">
        <v>49</v>
      </c>
      <c r="M46" s="98" t="s">
        <v>49</v>
      </c>
      <c r="N46" s="99" t="s">
        <v>49</v>
      </c>
      <c r="O46" s="100" t="s">
        <v>49</v>
      </c>
      <c r="P46" s="124"/>
      <c r="Q46" s="102"/>
      <c r="R46" s="105" t="s">
        <v>132</v>
      </c>
      <c r="S46" s="74" t="s">
        <v>58</v>
      </c>
      <c r="T46" s="74" t="s">
        <v>101</v>
      </c>
      <c r="U46" s="74" t="s">
        <v>66</v>
      </c>
      <c r="V46" s="92"/>
    </row>
    <row r="47" spans="1:22" s="49" customFormat="1" ht="14.25" customHeight="1" x14ac:dyDescent="0.25">
      <c r="A47" s="91"/>
      <c r="B47" s="74">
        <v>43645</v>
      </c>
      <c r="C47" s="75">
        <v>43645</v>
      </c>
      <c r="D47" s="76">
        <v>0</v>
      </c>
      <c r="E47" s="76">
        <v>1</v>
      </c>
      <c r="F47" s="77">
        <v>24</v>
      </c>
      <c r="G47" s="121" t="s">
        <v>49</v>
      </c>
      <c r="H47" s="122" t="s">
        <v>49</v>
      </c>
      <c r="I47" s="123" t="s">
        <v>49</v>
      </c>
      <c r="J47" s="95" t="s">
        <v>49</v>
      </c>
      <c r="K47" s="96" t="s">
        <v>49</v>
      </c>
      <c r="L47" s="97" t="s">
        <v>49</v>
      </c>
      <c r="M47" s="98" t="s">
        <v>49</v>
      </c>
      <c r="N47" s="99" t="s">
        <v>49</v>
      </c>
      <c r="O47" s="100" t="s">
        <v>49</v>
      </c>
      <c r="P47" s="133"/>
      <c r="Q47" s="134"/>
      <c r="R47" s="105" t="s">
        <v>132</v>
      </c>
      <c r="S47" s="136" t="s">
        <v>58</v>
      </c>
      <c r="T47" s="74" t="s">
        <v>101</v>
      </c>
      <c r="U47" s="74" t="s">
        <v>66</v>
      </c>
      <c r="V47" s="92"/>
    </row>
    <row r="48" spans="1:22" s="49" customFormat="1" ht="14.25" customHeight="1" x14ac:dyDescent="0.25">
      <c r="A48" s="91"/>
      <c r="B48" s="74">
        <v>43646</v>
      </c>
      <c r="C48" s="75">
        <v>43646</v>
      </c>
      <c r="D48" s="76">
        <v>0</v>
      </c>
      <c r="E48" s="76">
        <v>0.66666666666666663</v>
      </c>
      <c r="F48" s="77">
        <v>16</v>
      </c>
      <c r="G48" s="121" t="s">
        <v>49</v>
      </c>
      <c r="H48" s="122" t="s">
        <v>49</v>
      </c>
      <c r="I48" s="123" t="s">
        <v>49</v>
      </c>
      <c r="J48" s="95" t="s">
        <v>49</v>
      </c>
      <c r="K48" s="96" t="s">
        <v>49</v>
      </c>
      <c r="L48" s="97" t="s">
        <v>49</v>
      </c>
      <c r="M48" s="98" t="s">
        <v>49</v>
      </c>
      <c r="N48" s="99" t="s">
        <v>49</v>
      </c>
      <c r="O48" s="100" t="s">
        <v>49</v>
      </c>
      <c r="P48" s="133"/>
      <c r="Q48" s="134"/>
      <c r="R48" s="105" t="s">
        <v>132</v>
      </c>
      <c r="S48" s="136" t="s">
        <v>58</v>
      </c>
      <c r="T48" s="74" t="s">
        <v>101</v>
      </c>
      <c r="U48" s="74" t="s">
        <v>66</v>
      </c>
      <c r="V48" s="92"/>
    </row>
    <row r="49" spans="1:22" s="49" customFormat="1" ht="14.25" customHeight="1" x14ac:dyDescent="0.25">
      <c r="A49" s="73"/>
      <c r="B49" s="142">
        <v>43649</v>
      </c>
      <c r="C49" s="143">
        <v>43649</v>
      </c>
      <c r="D49" s="144">
        <v>0.79166666666666663</v>
      </c>
      <c r="E49" s="144">
        <v>0.91666666666666663</v>
      </c>
      <c r="F49" s="145">
        <v>3</v>
      </c>
      <c r="G49" s="146" t="s">
        <v>49</v>
      </c>
      <c r="H49" s="147" t="s">
        <v>49</v>
      </c>
      <c r="I49" s="148" t="s">
        <v>49</v>
      </c>
      <c r="J49" s="149" t="s">
        <v>49</v>
      </c>
      <c r="K49" s="150" t="s">
        <v>49</v>
      </c>
      <c r="L49" s="151" t="s">
        <v>49</v>
      </c>
      <c r="M49" s="152" t="s">
        <v>49</v>
      </c>
      <c r="N49" s="153" t="s">
        <v>49</v>
      </c>
      <c r="O49" s="154" t="s">
        <v>49</v>
      </c>
      <c r="P49" s="155"/>
      <c r="Q49" s="156"/>
      <c r="R49" s="157" t="s">
        <v>60</v>
      </c>
      <c r="S49" s="145" t="s">
        <v>61</v>
      </c>
      <c r="T49" s="145" t="s">
        <v>52</v>
      </c>
      <c r="U49" s="145" t="s">
        <v>62</v>
      </c>
      <c r="V49" s="92"/>
    </row>
    <row r="50" spans="1:22" ht="14.25" customHeight="1" x14ac:dyDescent="0.25">
      <c r="A50" s="164"/>
      <c r="B50" s="74">
        <v>43652</v>
      </c>
      <c r="C50" s="75">
        <v>43652</v>
      </c>
      <c r="D50" s="76">
        <v>0.33333333333333331</v>
      </c>
      <c r="E50" s="76">
        <v>0.75</v>
      </c>
      <c r="F50" s="77">
        <v>10</v>
      </c>
      <c r="G50" s="78" t="s">
        <v>49</v>
      </c>
      <c r="H50" s="93" t="s">
        <v>49</v>
      </c>
      <c r="I50" s="94" t="s">
        <v>49</v>
      </c>
      <c r="J50" s="138" t="s">
        <v>49</v>
      </c>
      <c r="K50" s="139" t="s">
        <v>49</v>
      </c>
      <c r="L50" s="140" t="s">
        <v>49</v>
      </c>
      <c r="M50" s="141" t="s">
        <v>49</v>
      </c>
      <c r="N50" s="131" t="s">
        <v>49</v>
      </c>
      <c r="O50" s="132" t="s">
        <v>49</v>
      </c>
      <c r="P50" s="133" t="s">
        <v>49</v>
      </c>
      <c r="Q50" s="134"/>
      <c r="R50" s="89" t="s">
        <v>134</v>
      </c>
      <c r="S50" s="136" t="s">
        <v>61</v>
      </c>
      <c r="T50" s="77" t="s">
        <v>52</v>
      </c>
      <c r="U50" s="77" t="s">
        <v>66</v>
      </c>
      <c r="V50" s="165"/>
    </row>
    <row r="51" spans="1:22" ht="14.25" customHeight="1" x14ac:dyDescent="0.25">
      <c r="A51" s="91"/>
      <c r="B51" s="74">
        <v>43659</v>
      </c>
      <c r="C51" s="75">
        <v>43659</v>
      </c>
      <c r="D51" s="76">
        <v>0.41666666666666669</v>
      </c>
      <c r="E51" s="76">
        <v>0.66666666666666663</v>
      </c>
      <c r="F51" s="77">
        <v>5.9999999999999982</v>
      </c>
      <c r="G51" s="78" t="s">
        <v>49</v>
      </c>
      <c r="H51" s="93"/>
      <c r="I51" s="94"/>
      <c r="J51" s="138"/>
      <c r="K51" s="139"/>
      <c r="L51" s="140"/>
      <c r="M51" s="141"/>
      <c r="N51" s="131"/>
      <c r="O51" s="132" t="s">
        <v>49</v>
      </c>
      <c r="P51" s="133"/>
      <c r="Q51" s="134"/>
      <c r="R51" s="89" t="s">
        <v>54</v>
      </c>
      <c r="S51" s="77" t="s">
        <v>55</v>
      </c>
      <c r="T51" s="77" t="s">
        <v>56</v>
      </c>
      <c r="U51" s="77" t="s">
        <v>53</v>
      </c>
      <c r="V51" s="72"/>
    </row>
    <row r="52" spans="1:22" s="49" customFormat="1" ht="14.25" customHeight="1" x14ac:dyDescent="0.25">
      <c r="A52" s="170"/>
      <c r="B52" s="74">
        <v>43660</v>
      </c>
      <c r="C52" s="75">
        <v>43660</v>
      </c>
      <c r="D52" s="108">
        <v>0.33333333333333331</v>
      </c>
      <c r="E52" s="108">
        <v>0.75</v>
      </c>
      <c r="F52" s="77">
        <v>10</v>
      </c>
      <c r="G52" s="121" t="s">
        <v>49</v>
      </c>
      <c r="H52" s="122" t="s">
        <v>49</v>
      </c>
      <c r="I52" s="123" t="s">
        <v>49</v>
      </c>
      <c r="J52" s="95" t="s">
        <v>49</v>
      </c>
      <c r="K52" s="96" t="s">
        <v>49</v>
      </c>
      <c r="L52" s="97" t="s">
        <v>49</v>
      </c>
      <c r="M52" s="98" t="s">
        <v>49</v>
      </c>
      <c r="N52" s="99" t="s">
        <v>49</v>
      </c>
      <c r="O52" s="100" t="s">
        <v>49</v>
      </c>
      <c r="P52" s="124" t="s">
        <v>49</v>
      </c>
      <c r="Q52" s="102" t="s">
        <v>49</v>
      </c>
      <c r="R52" s="89" t="s">
        <v>136</v>
      </c>
      <c r="S52" s="74" t="s">
        <v>61</v>
      </c>
      <c r="T52" s="74" t="s">
        <v>52</v>
      </c>
      <c r="U52" s="74" t="s">
        <v>66</v>
      </c>
      <c r="V52" s="165"/>
    </row>
    <row r="53" spans="1:22" s="49" customFormat="1" ht="14.25" customHeight="1" x14ac:dyDescent="0.25">
      <c r="A53" s="170"/>
      <c r="B53" s="74">
        <v>43666</v>
      </c>
      <c r="C53" s="75">
        <v>43666</v>
      </c>
      <c r="D53" s="76">
        <v>0.33333333333333331</v>
      </c>
      <c r="E53" s="76">
        <v>0.75</v>
      </c>
      <c r="F53" s="77">
        <v>10</v>
      </c>
      <c r="G53" s="78" t="s">
        <v>49</v>
      </c>
      <c r="H53" s="79" t="s">
        <v>49</v>
      </c>
      <c r="I53" s="80" t="s">
        <v>49</v>
      </c>
      <c r="J53" s="81" t="s">
        <v>49</v>
      </c>
      <c r="K53" s="82" t="s">
        <v>49</v>
      </c>
      <c r="L53" s="83" t="s">
        <v>49</v>
      </c>
      <c r="M53" s="84" t="s">
        <v>49</v>
      </c>
      <c r="N53" s="85" t="s">
        <v>49</v>
      </c>
      <c r="O53" s="86" t="s">
        <v>49</v>
      </c>
      <c r="P53" s="87"/>
      <c r="Q53" s="88"/>
      <c r="R53" s="89" t="s">
        <v>78</v>
      </c>
      <c r="S53" s="77" t="s">
        <v>58</v>
      </c>
      <c r="T53" s="77" t="s">
        <v>52</v>
      </c>
      <c r="U53" s="77" t="s">
        <v>66</v>
      </c>
      <c r="V53" s="165"/>
    </row>
    <row r="54" spans="1:22" s="49" customFormat="1" ht="14.25" customHeight="1" x14ac:dyDescent="0.25">
      <c r="A54" s="73"/>
      <c r="B54" s="142">
        <v>43680</v>
      </c>
      <c r="C54" s="143">
        <v>43680</v>
      </c>
      <c r="D54" s="144">
        <v>0.33333333333333331</v>
      </c>
      <c r="E54" s="144">
        <v>0.75</v>
      </c>
      <c r="F54" s="145">
        <v>10</v>
      </c>
      <c r="G54" s="146" t="s">
        <v>49</v>
      </c>
      <c r="H54" s="147" t="s">
        <v>49</v>
      </c>
      <c r="I54" s="148" t="s">
        <v>49</v>
      </c>
      <c r="J54" s="149" t="s">
        <v>49</v>
      </c>
      <c r="K54" s="150" t="s">
        <v>49</v>
      </c>
      <c r="L54" s="151" t="s">
        <v>49</v>
      </c>
      <c r="M54" s="152" t="s">
        <v>49</v>
      </c>
      <c r="N54" s="153" t="s">
        <v>49</v>
      </c>
      <c r="O54" s="154" t="s">
        <v>49</v>
      </c>
      <c r="P54" s="155"/>
      <c r="Q54" s="156"/>
      <c r="R54" s="157" t="s">
        <v>137</v>
      </c>
      <c r="S54" s="145" t="s">
        <v>51</v>
      </c>
      <c r="T54" s="145" t="s">
        <v>52</v>
      </c>
      <c r="U54" s="145" t="s">
        <v>66</v>
      </c>
      <c r="V54" s="92"/>
    </row>
    <row r="55" spans="1:22" s="49" customFormat="1" ht="14.25" customHeight="1" x14ac:dyDescent="0.25">
      <c r="A55" s="170"/>
      <c r="B55" s="74">
        <v>43683</v>
      </c>
      <c r="C55" s="75">
        <v>43683</v>
      </c>
      <c r="D55" s="76">
        <v>0.79166666666666663</v>
      </c>
      <c r="E55" s="76">
        <v>0.91666666666666663</v>
      </c>
      <c r="F55" s="77">
        <v>3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87"/>
      <c r="Q55" s="88"/>
      <c r="R55" s="89" t="s">
        <v>138</v>
      </c>
      <c r="S55" s="77" t="s">
        <v>61</v>
      </c>
      <c r="T55" s="77" t="s">
        <v>52</v>
      </c>
      <c r="U55" s="77" t="s">
        <v>66</v>
      </c>
      <c r="V55" s="165"/>
    </row>
    <row r="56" spans="1:22" s="49" customFormat="1" ht="14.25" customHeight="1" x14ac:dyDescent="0.25">
      <c r="A56" s="170"/>
      <c r="B56" s="74">
        <v>43684</v>
      </c>
      <c r="C56" s="75">
        <v>43684</v>
      </c>
      <c r="D56" s="76">
        <v>0.79166666666666663</v>
      </c>
      <c r="E56" s="76">
        <v>0.91666666666666663</v>
      </c>
      <c r="F56" s="77">
        <v>3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87"/>
      <c r="Q56" s="88"/>
      <c r="R56" s="89" t="s">
        <v>60</v>
      </c>
      <c r="S56" s="77" t="s">
        <v>61</v>
      </c>
      <c r="T56" s="77" t="s">
        <v>52</v>
      </c>
      <c r="U56" s="77" t="s">
        <v>62</v>
      </c>
      <c r="V56" s="165"/>
    </row>
    <row r="57" spans="1:22" s="49" customFormat="1" ht="14.25" customHeight="1" x14ac:dyDescent="0.25">
      <c r="A57" s="170"/>
      <c r="B57" s="74">
        <v>43687</v>
      </c>
      <c r="C57" s="75">
        <v>43687</v>
      </c>
      <c r="D57" s="76">
        <v>0.29166666666666669</v>
      </c>
      <c r="E57" s="76">
        <v>0.91666666666666663</v>
      </c>
      <c r="F57" s="77">
        <v>15</v>
      </c>
      <c r="G57" s="78" t="s">
        <v>49</v>
      </c>
      <c r="H57" s="125" t="s">
        <v>49</v>
      </c>
      <c r="I57" s="126" t="s">
        <v>49</v>
      </c>
      <c r="J57" s="127" t="s">
        <v>49</v>
      </c>
      <c r="K57" s="128" t="s">
        <v>49</v>
      </c>
      <c r="L57" s="129" t="s">
        <v>49</v>
      </c>
      <c r="M57" s="130" t="s">
        <v>49</v>
      </c>
      <c r="N57" s="131" t="s">
        <v>49</v>
      </c>
      <c r="O57" s="132" t="s">
        <v>49</v>
      </c>
      <c r="P57" s="133"/>
      <c r="Q57" s="134"/>
      <c r="R57" s="135" t="s">
        <v>139</v>
      </c>
      <c r="S57" s="77" t="s">
        <v>61</v>
      </c>
      <c r="T57" s="77" t="s">
        <v>52</v>
      </c>
      <c r="U57" s="77" t="s">
        <v>66</v>
      </c>
      <c r="V57" s="165"/>
    </row>
    <row r="58" spans="1:22" s="49" customFormat="1" ht="14.25" customHeight="1" x14ac:dyDescent="0.25">
      <c r="A58" s="91"/>
      <c r="B58" s="74">
        <v>43691</v>
      </c>
      <c r="C58" s="75">
        <v>43691</v>
      </c>
      <c r="D58" s="76">
        <v>0.79166666666666663</v>
      </c>
      <c r="E58" s="76">
        <v>0.95833333333333337</v>
      </c>
      <c r="F58" s="77">
        <v>4.0000000000000018</v>
      </c>
      <c r="G58" s="78" t="s">
        <v>49</v>
      </c>
      <c r="H58" s="93" t="s">
        <v>49</v>
      </c>
      <c r="I58" s="94" t="s">
        <v>49</v>
      </c>
      <c r="J58" s="138" t="s">
        <v>49</v>
      </c>
      <c r="K58" s="139" t="s">
        <v>49</v>
      </c>
      <c r="L58" s="140" t="s">
        <v>49</v>
      </c>
      <c r="M58" s="141" t="s">
        <v>49</v>
      </c>
      <c r="N58" s="131" t="s">
        <v>49</v>
      </c>
      <c r="O58" s="132" t="s">
        <v>49</v>
      </c>
      <c r="P58" s="133"/>
      <c r="Q58" s="134"/>
      <c r="R58" s="135" t="s">
        <v>81</v>
      </c>
      <c r="S58" s="136" t="s">
        <v>58</v>
      </c>
      <c r="T58" s="77" t="s">
        <v>52</v>
      </c>
      <c r="U58" s="77" t="s">
        <v>82</v>
      </c>
      <c r="V58" s="72"/>
    </row>
    <row r="59" spans="1:22" s="49" customFormat="1" ht="14.25" customHeight="1" x14ac:dyDescent="0.25">
      <c r="A59" s="73"/>
      <c r="B59" s="74">
        <v>43692</v>
      </c>
      <c r="C59" s="75">
        <v>43692</v>
      </c>
      <c r="D59" s="76">
        <v>0.79166666666666663</v>
      </c>
      <c r="E59" s="76">
        <v>0.91666666666666663</v>
      </c>
      <c r="F59" s="77">
        <v>3</v>
      </c>
      <c r="G59" s="78" t="s">
        <v>49</v>
      </c>
      <c r="H59" s="79"/>
      <c r="I59" s="80"/>
      <c r="J59" s="81"/>
      <c r="K59" s="82"/>
      <c r="L59" s="83"/>
      <c r="M59" s="84"/>
      <c r="N59" s="85"/>
      <c r="O59" s="86" t="s">
        <v>49</v>
      </c>
      <c r="P59" s="87"/>
      <c r="Q59" s="88"/>
      <c r="R59" s="89" t="s">
        <v>50</v>
      </c>
      <c r="S59" s="77" t="s">
        <v>51</v>
      </c>
      <c r="T59" s="77" t="s">
        <v>52</v>
      </c>
      <c r="U59" s="77" t="s">
        <v>53</v>
      </c>
      <c r="V59" s="92"/>
    </row>
    <row r="60" spans="1:22" s="49" customFormat="1" ht="14.25" customHeight="1" x14ac:dyDescent="0.25">
      <c r="A60" s="91"/>
      <c r="B60" s="74">
        <v>43694</v>
      </c>
      <c r="C60" s="75">
        <v>43694</v>
      </c>
      <c r="D60" s="76">
        <v>0.29166666666666669</v>
      </c>
      <c r="E60" s="76">
        <v>0.66666666666666663</v>
      </c>
      <c r="F60" s="77">
        <v>8.9999999999999982</v>
      </c>
      <c r="G60" s="78" t="s">
        <v>49</v>
      </c>
      <c r="H60" s="125" t="s">
        <v>49</v>
      </c>
      <c r="I60" s="126" t="s">
        <v>49</v>
      </c>
      <c r="J60" s="127" t="s">
        <v>49</v>
      </c>
      <c r="K60" s="128" t="s">
        <v>49</v>
      </c>
      <c r="L60" s="129" t="s">
        <v>49</v>
      </c>
      <c r="M60" s="130" t="s">
        <v>49</v>
      </c>
      <c r="N60" s="131" t="s">
        <v>49</v>
      </c>
      <c r="O60" s="132" t="s">
        <v>49</v>
      </c>
      <c r="P60" s="133"/>
      <c r="Q60" s="134"/>
      <c r="R60" s="135" t="s">
        <v>140</v>
      </c>
      <c r="S60" s="77" t="s">
        <v>55</v>
      </c>
      <c r="T60" s="77" t="s">
        <v>52</v>
      </c>
      <c r="U60" s="77" t="s">
        <v>141</v>
      </c>
      <c r="V60" s="72"/>
    </row>
    <row r="61" spans="1:22" s="49" customFormat="1" ht="14.25" customHeight="1" x14ac:dyDescent="0.25">
      <c r="A61" s="91"/>
      <c r="B61" s="74">
        <v>43696</v>
      </c>
      <c r="C61" s="75">
        <v>43696</v>
      </c>
      <c r="D61" s="76">
        <v>0.75</v>
      </c>
      <c r="E61" s="76">
        <v>0.91666666666666663</v>
      </c>
      <c r="F61" s="104">
        <v>3.9999999999999991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101"/>
      <c r="Q61" s="168"/>
      <c r="R61" s="105" t="s">
        <v>142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43697</v>
      </c>
      <c r="C62" s="75">
        <v>43697</v>
      </c>
      <c r="D62" s="76">
        <v>0.75</v>
      </c>
      <c r="E62" s="76">
        <v>0.91666666666666663</v>
      </c>
      <c r="F62" s="77">
        <v>3.9999999999999991</v>
      </c>
      <c r="G62" s="78" t="s">
        <v>49</v>
      </c>
      <c r="H62" s="79" t="s">
        <v>49</v>
      </c>
      <c r="I62" s="80" t="s">
        <v>49</v>
      </c>
      <c r="J62" s="81" t="s">
        <v>49</v>
      </c>
      <c r="K62" s="82" t="s">
        <v>49</v>
      </c>
      <c r="L62" s="83" t="s">
        <v>49</v>
      </c>
      <c r="M62" s="84" t="s">
        <v>49</v>
      </c>
      <c r="N62" s="85" t="s">
        <v>49</v>
      </c>
      <c r="O62" s="86" t="s">
        <v>49</v>
      </c>
      <c r="P62" s="87"/>
      <c r="Q62" s="88"/>
      <c r="R62" s="105" t="s">
        <v>142</v>
      </c>
      <c r="S62" s="74" t="s">
        <v>51</v>
      </c>
      <c r="T62" s="74" t="s">
        <v>127</v>
      </c>
      <c r="U62" s="74" t="s">
        <v>66</v>
      </c>
      <c r="V62" s="72"/>
    </row>
    <row r="63" spans="1:22" s="49" customFormat="1" ht="14.25" customHeight="1" x14ac:dyDescent="0.25">
      <c r="A63" s="91"/>
      <c r="B63" s="74">
        <v>43698</v>
      </c>
      <c r="C63" s="75">
        <v>43698</v>
      </c>
      <c r="D63" s="76">
        <v>0.75</v>
      </c>
      <c r="E63" s="76">
        <v>0.91666666666666663</v>
      </c>
      <c r="F63" s="77">
        <v>3.9999999999999991</v>
      </c>
      <c r="G63" s="78" t="s">
        <v>49</v>
      </c>
      <c r="H63" s="79" t="s">
        <v>49</v>
      </c>
      <c r="I63" s="80" t="s">
        <v>49</v>
      </c>
      <c r="J63" s="81" t="s">
        <v>49</v>
      </c>
      <c r="K63" s="82" t="s">
        <v>49</v>
      </c>
      <c r="L63" s="83" t="s">
        <v>49</v>
      </c>
      <c r="M63" s="84" t="s">
        <v>49</v>
      </c>
      <c r="N63" s="85" t="s">
        <v>49</v>
      </c>
      <c r="O63" s="86" t="s">
        <v>49</v>
      </c>
      <c r="P63" s="133"/>
      <c r="Q63" s="134"/>
      <c r="R63" s="105" t="s">
        <v>142</v>
      </c>
      <c r="S63" s="74" t="s">
        <v>51</v>
      </c>
      <c r="T63" s="74" t="s">
        <v>127</v>
      </c>
      <c r="U63" s="74" t="s">
        <v>66</v>
      </c>
      <c r="V63" s="72"/>
    </row>
    <row r="64" spans="1:22" s="49" customFormat="1" ht="14.25" customHeight="1" x14ac:dyDescent="0.25">
      <c r="A64" s="91"/>
      <c r="B64" s="74">
        <v>43699</v>
      </c>
      <c r="C64" s="75">
        <v>43699</v>
      </c>
      <c r="D64" s="76">
        <v>0.75</v>
      </c>
      <c r="E64" s="76">
        <v>0.91666666666666663</v>
      </c>
      <c r="F64" s="104">
        <v>3.9999999999999991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101"/>
      <c r="Q64" s="102"/>
      <c r="R64" s="105" t="s">
        <v>142</v>
      </c>
      <c r="S64" s="74" t="s">
        <v>51</v>
      </c>
      <c r="T64" s="74" t="s">
        <v>127</v>
      </c>
      <c r="U64" s="74" t="s">
        <v>66</v>
      </c>
      <c r="V64" s="72"/>
    </row>
    <row r="65" spans="1:22" s="49" customFormat="1" ht="14.25" customHeight="1" x14ac:dyDescent="0.25">
      <c r="A65" s="91"/>
      <c r="B65" s="74">
        <v>43700</v>
      </c>
      <c r="C65" s="75">
        <v>43700</v>
      </c>
      <c r="D65" s="76">
        <v>0.70833333333333337</v>
      </c>
      <c r="E65" s="76">
        <v>1</v>
      </c>
      <c r="F65" s="77">
        <v>6.9999999999999991</v>
      </c>
      <c r="G65" s="78" t="s">
        <v>49</v>
      </c>
      <c r="H65" s="93" t="s">
        <v>49</v>
      </c>
      <c r="I65" s="94" t="s">
        <v>49</v>
      </c>
      <c r="J65" s="138" t="s">
        <v>49</v>
      </c>
      <c r="K65" s="139" t="s">
        <v>49</v>
      </c>
      <c r="L65" s="140" t="s">
        <v>49</v>
      </c>
      <c r="M65" s="141" t="s">
        <v>49</v>
      </c>
      <c r="N65" s="131" t="s">
        <v>49</v>
      </c>
      <c r="O65" s="132" t="s">
        <v>49</v>
      </c>
      <c r="P65" s="133" t="s">
        <v>49</v>
      </c>
      <c r="Q65" s="134" t="s">
        <v>49</v>
      </c>
      <c r="R65" s="135" t="s">
        <v>143</v>
      </c>
      <c r="S65" s="74" t="s">
        <v>61</v>
      </c>
      <c r="T65" s="74" t="s">
        <v>127</v>
      </c>
      <c r="U65" s="74" t="s">
        <v>66</v>
      </c>
      <c r="V65" s="72"/>
    </row>
    <row r="66" spans="1:22" s="49" customFormat="1" ht="14.25" customHeight="1" x14ac:dyDescent="0.25">
      <c r="A66" s="91"/>
      <c r="B66" s="74">
        <v>43701</v>
      </c>
      <c r="C66" s="75">
        <v>43701</v>
      </c>
      <c r="D66" s="76">
        <v>0.33333333333333331</v>
      </c>
      <c r="E66" s="76">
        <v>1</v>
      </c>
      <c r="F66" s="77">
        <v>16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 t="s">
        <v>49</v>
      </c>
      <c r="Q66" s="88" t="s">
        <v>49</v>
      </c>
      <c r="R66" s="89" t="s">
        <v>143</v>
      </c>
      <c r="S66" s="74" t="s">
        <v>61</v>
      </c>
      <c r="T66" s="74" t="s">
        <v>127</v>
      </c>
      <c r="U66" s="74" t="s">
        <v>66</v>
      </c>
      <c r="V66" s="72"/>
    </row>
    <row r="67" spans="1:22" s="49" customFormat="1" ht="14.25" customHeight="1" x14ac:dyDescent="0.25">
      <c r="A67" s="91"/>
      <c r="B67" s="74">
        <v>43702</v>
      </c>
      <c r="C67" s="75">
        <v>43702</v>
      </c>
      <c r="D67" s="76">
        <v>0.375</v>
      </c>
      <c r="E67" s="76">
        <v>0.66666666666666663</v>
      </c>
      <c r="F67" s="77">
        <v>6.9999999999999991</v>
      </c>
      <c r="G67" s="78" t="s">
        <v>49</v>
      </c>
      <c r="H67" s="79" t="s">
        <v>49</v>
      </c>
      <c r="I67" s="80" t="s">
        <v>49</v>
      </c>
      <c r="J67" s="81" t="s">
        <v>49</v>
      </c>
      <c r="K67" s="82" t="s">
        <v>49</v>
      </c>
      <c r="L67" s="83" t="s">
        <v>49</v>
      </c>
      <c r="M67" s="84" t="s">
        <v>49</v>
      </c>
      <c r="N67" s="85" t="s">
        <v>49</v>
      </c>
      <c r="O67" s="86" t="s">
        <v>49</v>
      </c>
      <c r="P67" s="87"/>
      <c r="Q67" s="88"/>
      <c r="R67" s="89" t="s">
        <v>144</v>
      </c>
      <c r="S67" s="74" t="s">
        <v>51</v>
      </c>
      <c r="T67" s="74" t="s">
        <v>127</v>
      </c>
      <c r="U67" s="74" t="s">
        <v>66</v>
      </c>
      <c r="V67" s="72"/>
    </row>
    <row r="68" spans="1:22" s="49" customFormat="1" ht="14.25" customHeight="1" x14ac:dyDescent="0.25">
      <c r="A68" s="91"/>
      <c r="B68" s="74">
        <v>43706</v>
      </c>
      <c r="C68" s="75">
        <v>43706</v>
      </c>
      <c r="D68" s="76">
        <v>0.625</v>
      </c>
      <c r="E68" s="76">
        <v>0.83333333333333337</v>
      </c>
      <c r="F68" s="77">
        <v>5.0000000000000009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135" t="s">
        <v>145</v>
      </c>
      <c r="S68" s="77" t="s">
        <v>55</v>
      </c>
      <c r="T68" s="77" t="s">
        <v>52</v>
      </c>
      <c r="U68" s="77" t="s">
        <v>141</v>
      </c>
      <c r="V68" s="72"/>
    </row>
    <row r="69" spans="1:22" s="49" customFormat="1" ht="14.25" customHeight="1" x14ac:dyDescent="0.25">
      <c r="A69" s="91"/>
      <c r="B69" s="142">
        <v>43711</v>
      </c>
      <c r="C69" s="143">
        <v>43711</v>
      </c>
      <c r="D69" s="144">
        <v>0.77083333333333337</v>
      </c>
      <c r="E69" s="144">
        <v>0.95833333333333337</v>
      </c>
      <c r="F69" s="145">
        <v>4.5</v>
      </c>
      <c r="G69" s="146" t="s">
        <v>49</v>
      </c>
      <c r="H69" s="147" t="s">
        <v>49</v>
      </c>
      <c r="I69" s="148" t="s">
        <v>49</v>
      </c>
      <c r="J69" s="149" t="s">
        <v>49</v>
      </c>
      <c r="K69" s="150" t="s">
        <v>49</v>
      </c>
      <c r="L69" s="151" t="s">
        <v>49</v>
      </c>
      <c r="M69" s="152" t="s">
        <v>49</v>
      </c>
      <c r="N69" s="153" t="s">
        <v>49</v>
      </c>
      <c r="O69" s="154" t="s">
        <v>49</v>
      </c>
      <c r="P69" s="155"/>
      <c r="Q69" s="156"/>
      <c r="R69" s="157" t="s">
        <v>146</v>
      </c>
      <c r="S69" s="142" t="s">
        <v>61</v>
      </c>
      <c r="T69" s="142" t="s">
        <v>147</v>
      </c>
      <c r="U69" s="142" t="s">
        <v>95</v>
      </c>
      <c r="V69" s="72"/>
    </row>
    <row r="70" spans="1:22" s="49" customFormat="1" ht="14.25" customHeight="1" x14ac:dyDescent="0.25">
      <c r="A70" s="91"/>
      <c r="B70" s="74">
        <v>43718</v>
      </c>
      <c r="C70" s="75">
        <v>43718</v>
      </c>
      <c r="D70" s="76">
        <v>0.77083333333333337</v>
      </c>
      <c r="E70" s="76">
        <v>0.95833333333333337</v>
      </c>
      <c r="F70" s="77">
        <v>4.5</v>
      </c>
      <c r="G70" s="78" t="s">
        <v>49</v>
      </c>
      <c r="H70" s="79" t="s">
        <v>49</v>
      </c>
      <c r="I70" s="80" t="s">
        <v>49</v>
      </c>
      <c r="J70" s="81" t="s">
        <v>49</v>
      </c>
      <c r="K70" s="82" t="s">
        <v>49</v>
      </c>
      <c r="L70" s="83" t="s">
        <v>49</v>
      </c>
      <c r="M70" s="84" t="s">
        <v>49</v>
      </c>
      <c r="N70" s="85" t="s">
        <v>49</v>
      </c>
      <c r="O70" s="86" t="s">
        <v>49</v>
      </c>
      <c r="P70" s="87"/>
      <c r="Q70" s="88"/>
      <c r="R70" s="89" t="s">
        <v>146</v>
      </c>
      <c r="S70" s="74" t="s">
        <v>61</v>
      </c>
      <c r="T70" s="74" t="s">
        <v>147</v>
      </c>
      <c r="U70" s="74" t="s">
        <v>95</v>
      </c>
      <c r="V70" s="72"/>
    </row>
    <row r="71" spans="1:22" s="49" customFormat="1" ht="14.25" customHeight="1" x14ac:dyDescent="0.25">
      <c r="A71" s="91"/>
      <c r="B71" s="74">
        <v>43723</v>
      </c>
      <c r="C71" s="75">
        <v>43723</v>
      </c>
      <c r="D71" s="76">
        <v>0.20833333333333334</v>
      </c>
      <c r="E71" s="76">
        <v>0.375</v>
      </c>
      <c r="F71" s="77">
        <v>4</v>
      </c>
      <c r="G71" s="78" t="s">
        <v>49</v>
      </c>
      <c r="H71" s="79" t="s">
        <v>49</v>
      </c>
      <c r="I71" s="80" t="s">
        <v>49</v>
      </c>
      <c r="J71" s="81" t="s">
        <v>49</v>
      </c>
      <c r="K71" s="82" t="s">
        <v>49</v>
      </c>
      <c r="L71" s="83" t="s">
        <v>49</v>
      </c>
      <c r="M71" s="84" t="s">
        <v>49</v>
      </c>
      <c r="N71" s="85" t="s">
        <v>49</v>
      </c>
      <c r="O71" s="86" t="s">
        <v>49</v>
      </c>
      <c r="P71" s="87"/>
      <c r="Q71" s="88"/>
      <c r="R71" s="135" t="s">
        <v>149</v>
      </c>
      <c r="S71" s="77" t="s">
        <v>55</v>
      </c>
      <c r="T71" s="77" t="s">
        <v>52</v>
      </c>
      <c r="U71" s="77" t="s">
        <v>141</v>
      </c>
      <c r="V71" s="72"/>
    </row>
    <row r="72" spans="1:22" ht="14.25" customHeight="1" x14ac:dyDescent="0.25">
      <c r="A72" s="73"/>
      <c r="B72" s="74">
        <v>43726</v>
      </c>
      <c r="C72" s="75">
        <v>43726</v>
      </c>
      <c r="D72" s="76">
        <v>0.79166666666666663</v>
      </c>
      <c r="E72" s="76">
        <v>0.91666666666666663</v>
      </c>
      <c r="F72" s="77">
        <v>3</v>
      </c>
      <c r="G72" s="78" t="s">
        <v>49</v>
      </c>
      <c r="H72" s="79"/>
      <c r="I72" s="80"/>
      <c r="J72" s="81"/>
      <c r="K72" s="82"/>
      <c r="L72" s="83"/>
      <c r="M72" s="84"/>
      <c r="N72" s="85"/>
      <c r="O72" s="86" t="s">
        <v>49</v>
      </c>
      <c r="P72" s="87"/>
      <c r="Q72" s="88"/>
      <c r="R72" s="89" t="s">
        <v>152</v>
      </c>
      <c r="S72" s="77" t="s">
        <v>100</v>
      </c>
      <c r="T72" s="77" t="s">
        <v>74</v>
      </c>
      <c r="U72" s="77" t="s">
        <v>71</v>
      </c>
      <c r="V72" s="92"/>
    </row>
    <row r="73" spans="1:22" ht="14.25" customHeight="1" x14ac:dyDescent="0.25">
      <c r="A73" s="73"/>
      <c r="B73" s="74">
        <v>43729</v>
      </c>
      <c r="C73" s="75">
        <v>43729</v>
      </c>
      <c r="D73" s="76">
        <v>0.29166666666666669</v>
      </c>
      <c r="E73" s="76">
        <v>0.66666666666666663</v>
      </c>
      <c r="F73" s="77">
        <v>8.9999999999999982</v>
      </c>
      <c r="G73" s="78" t="s">
        <v>49</v>
      </c>
      <c r="H73" s="79" t="s">
        <v>49</v>
      </c>
      <c r="I73" s="80" t="s">
        <v>49</v>
      </c>
      <c r="J73" s="81" t="s">
        <v>49</v>
      </c>
      <c r="K73" s="82" t="s">
        <v>49</v>
      </c>
      <c r="L73" s="83" t="s">
        <v>49</v>
      </c>
      <c r="M73" s="84" t="s">
        <v>49</v>
      </c>
      <c r="N73" s="85" t="s">
        <v>49</v>
      </c>
      <c r="O73" s="86" t="s">
        <v>49</v>
      </c>
      <c r="P73" s="87"/>
      <c r="Q73" s="88"/>
      <c r="R73" s="135" t="s">
        <v>153</v>
      </c>
      <c r="S73" s="77" t="s">
        <v>55</v>
      </c>
      <c r="T73" s="77" t="s">
        <v>52</v>
      </c>
      <c r="U73" s="77" t="s">
        <v>141</v>
      </c>
      <c r="V73" s="92"/>
    </row>
    <row r="74" spans="1:22" s="49" customFormat="1" ht="14.25" customHeight="1" x14ac:dyDescent="0.25">
      <c r="A74" s="91"/>
      <c r="B74" s="74">
        <v>43732</v>
      </c>
      <c r="C74" s="75">
        <v>43732</v>
      </c>
      <c r="D74" s="76">
        <v>0.77083333333333337</v>
      </c>
      <c r="E74" s="76">
        <v>0.91666666666666663</v>
      </c>
      <c r="F74" s="104">
        <v>3.4999999999999982</v>
      </c>
      <c r="G74" s="78" t="s">
        <v>49</v>
      </c>
      <c r="H74" s="93" t="s">
        <v>49</v>
      </c>
      <c r="I74" s="94" t="s">
        <v>49</v>
      </c>
      <c r="J74" s="95" t="s">
        <v>49</v>
      </c>
      <c r="K74" s="96" t="s">
        <v>49</v>
      </c>
      <c r="L74" s="97" t="s">
        <v>49</v>
      </c>
      <c r="M74" s="98" t="s">
        <v>49</v>
      </c>
      <c r="N74" s="99" t="s">
        <v>49</v>
      </c>
      <c r="O74" s="100" t="s">
        <v>49</v>
      </c>
      <c r="P74" s="101"/>
      <c r="Q74" s="102"/>
      <c r="R74" s="105" t="s">
        <v>103</v>
      </c>
      <c r="S74" s="74" t="s">
        <v>58</v>
      </c>
      <c r="T74" s="74" t="s">
        <v>52</v>
      </c>
      <c r="U74" s="74" t="s">
        <v>62</v>
      </c>
      <c r="V74" s="72"/>
    </row>
    <row r="75" spans="1:22" s="49" customFormat="1" ht="14.25" customHeight="1" x14ac:dyDescent="0.25">
      <c r="A75" s="91"/>
      <c r="B75" s="142">
        <v>43740</v>
      </c>
      <c r="C75" s="143">
        <v>43740</v>
      </c>
      <c r="D75" s="144">
        <v>0.79166666666666663</v>
      </c>
      <c r="E75" s="144">
        <v>0.91666666666666663</v>
      </c>
      <c r="F75" s="145">
        <v>3</v>
      </c>
      <c r="G75" s="146" t="s">
        <v>49</v>
      </c>
      <c r="H75" s="147" t="s">
        <v>49</v>
      </c>
      <c r="I75" s="148" t="s">
        <v>49</v>
      </c>
      <c r="J75" s="149" t="s">
        <v>49</v>
      </c>
      <c r="K75" s="150" t="s">
        <v>49</v>
      </c>
      <c r="L75" s="151" t="s">
        <v>49</v>
      </c>
      <c r="M75" s="152" t="s">
        <v>49</v>
      </c>
      <c r="N75" s="153" t="s">
        <v>49</v>
      </c>
      <c r="O75" s="154" t="s">
        <v>49</v>
      </c>
      <c r="P75" s="166"/>
      <c r="Q75" s="167"/>
      <c r="R75" s="157" t="s">
        <v>92</v>
      </c>
      <c r="S75" s="145" t="s">
        <v>61</v>
      </c>
      <c r="T75" s="145" t="s">
        <v>52</v>
      </c>
      <c r="U75" s="145" t="s">
        <v>62</v>
      </c>
      <c r="V75" s="72"/>
    </row>
    <row r="76" spans="1:22" ht="14.25" customHeight="1" x14ac:dyDescent="0.25">
      <c r="A76" s="91"/>
      <c r="B76" s="74">
        <v>43747</v>
      </c>
      <c r="C76" s="75">
        <v>43747</v>
      </c>
      <c r="D76" s="76">
        <v>0.79166666666666663</v>
      </c>
      <c r="E76" s="76">
        <v>0.95833333333333337</v>
      </c>
      <c r="F76" s="77">
        <v>4.0000000000000018</v>
      </c>
      <c r="G76" s="78" t="s">
        <v>49</v>
      </c>
      <c r="H76" s="93" t="s">
        <v>49</v>
      </c>
      <c r="I76" s="94" t="s">
        <v>49</v>
      </c>
      <c r="J76" s="138" t="s">
        <v>49</v>
      </c>
      <c r="K76" s="139" t="s">
        <v>49</v>
      </c>
      <c r="L76" s="140" t="s">
        <v>49</v>
      </c>
      <c r="M76" s="141" t="s">
        <v>49</v>
      </c>
      <c r="N76" s="131" t="s">
        <v>49</v>
      </c>
      <c r="O76" s="132" t="s">
        <v>49</v>
      </c>
      <c r="P76" s="133"/>
      <c r="Q76" s="134"/>
      <c r="R76" s="135" t="s">
        <v>81</v>
      </c>
      <c r="S76" s="136" t="s">
        <v>58</v>
      </c>
      <c r="T76" s="77" t="s">
        <v>52</v>
      </c>
      <c r="U76" s="77" t="s">
        <v>82</v>
      </c>
      <c r="V76" s="72"/>
    </row>
    <row r="77" spans="1:22" s="49" customFormat="1" ht="14.25" customHeight="1" x14ac:dyDescent="0.25">
      <c r="A77" s="73"/>
      <c r="B77" s="74">
        <v>43748</v>
      </c>
      <c r="C77" s="75">
        <v>43748</v>
      </c>
      <c r="D77" s="76">
        <v>0.79166666666666663</v>
      </c>
      <c r="E77" s="76">
        <v>0.91666666666666663</v>
      </c>
      <c r="F77" s="77">
        <v>3</v>
      </c>
      <c r="G77" s="78" t="s">
        <v>49</v>
      </c>
      <c r="H77" s="79"/>
      <c r="I77" s="80"/>
      <c r="J77" s="81"/>
      <c r="K77" s="82"/>
      <c r="L77" s="83"/>
      <c r="M77" s="84"/>
      <c r="N77" s="85"/>
      <c r="O77" s="86" t="s">
        <v>49</v>
      </c>
      <c r="P77" s="87"/>
      <c r="Q77" s="88" t="s">
        <v>49</v>
      </c>
      <c r="R77" s="89" t="s">
        <v>209</v>
      </c>
      <c r="S77" s="77" t="s">
        <v>51</v>
      </c>
      <c r="T77" s="77" t="s">
        <v>52</v>
      </c>
      <c r="U77" s="77" t="s">
        <v>53</v>
      </c>
      <c r="V77" s="92"/>
    </row>
    <row r="78" spans="1:22" ht="14.25" customHeight="1" x14ac:dyDescent="0.25">
      <c r="A78" s="91"/>
      <c r="B78" s="74">
        <v>43750</v>
      </c>
      <c r="C78" s="182">
        <v>43750</v>
      </c>
      <c r="D78" s="108">
        <v>0.33333333333333331</v>
      </c>
      <c r="E78" s="108">
        <v>0.75</v>
      </c>
      <c r="F78" s="77">
        <v>10</v>
      </c>
      <c r="G78" s="78" t="s">
        <v>49</v>
      </c>
      <c r="H78" s="109" t="s">
        <v>49</v>
      </c>
      <c r="I78" s="110" t="s">
        <v>49</v>
      </c>
      <c r="J78" s="183" t="s">
        <v>49</v>
      </c>
      <c r="K78" s="184" t="s">
        <v>49</v>
      </c>
      <c r="L78" s="185" t="s">
        <v>49</v>
      </c>
      <c r="M78" s="186" t="s">
        <v>49</v>
      </c>
      <c r="N78" s="187" t="s">
        <v>49</v>
      </c>
      <c r="O78" s="188" t="s">
        <v>49</v>
      </c>
      <c r="P78" s="189"/>
      <c r="Q78" s="190"/>
      <c r="R78" s="89" t="s">
        <v>78</v>
      </c>
      <c r="S78" s="77" t="s">
        <v>58</v>
      </c>
      <c r="T78" s="77" t="s">
        <v>52</v>
      </c>
      <c r="U78" s="77" t="s">
        <v>66</v>
      </c>
      <c r="V78" s="72"/>
    </row>
    <row r="79" spans="1:22" ht="14.25" customHeight="1" x14ac:dyDescent="0.25">
      <c r="A79" s="170"/>
      <c r="B79" s="74">
        <v>43754</v>
      </c>
      <c r="C79" s="75">
        <v>43754</v>
      </c>
      <c r="D79" s="76">
        <v>0.79166666666666663</v>
      </c>
      <c r="E79" s="76">
        <v>0.91666666666666663</v>
      </c>
      <c r="F79" s="77">
        <v>3</v>
      </c>
      <c r="G79" s="78"/>
      <c r="H79" s="79"/>
      <c r="I79" s="80"/>
      <c r="J79" s="81"/>
      <c r="K79" s="82"/>
      <c r="L79" s="83"/>
      <c r="M79" s="84"/>
      <c r="N79" s="85"/>
      <c r="O79" s="86" t="s">
        <v>49</v>
      </c>
      <c r="P79" s="87"/>
      <c r="Q79" s="88"/>
      <c r="R79" s="89" t="s">
        <v>96</v>
      </c>
      <c r="S79" s="77" t="s">
        <v>61</v>
      </c>
      <c r="T79" s="77" t="s">
        <v>74</v>
      </c>
      <c r="U79" s="77" t="s">
        <v>71</v>
      </c>
      <c r="V79" s="165"/>
    </row>
    <row r="80" spans="1:22" ht="14.25" customHeight="1" x14ac:dyDescent="0.25">
      <c r="A80" s="170"/>
      <c r="B80" s="74">
        <v>43763</v>
      </c>
      <c r="C80" s="75">
        <v>43763</v>
      </c>
      <c r="D80" s="76">
        <v>0.79166666666666663</v>
      </c>
      <c r="E80" s="76">
        <v>0.95833333333333337</v>
      </c>
      <c r="F80" s="77">
        <v>4.0000000000000018</v>
      </c>
      <c r="G80" s="121"/>
      <c r="H80" s="122"/>
      <c r="I80" s="123"/>
      <c r="J80" s="95"/>
      <c r="K80" s="96"/>
      <c r="L80" s="97"/>
      <c r="M80" s="98"/>
      <c r="N80" s="99"/>
      <c r="O80" s="100" t="s">
        <v>49</v>
      </c>
      <c r="P80" s="124"/>
      <c r="Q80" s="102"/>
      <c r="R80" s="89" t="s">
        <v>167</v>
      </c>
      <c r="S80" s="77" t="s">
        <v>61</v>
      </c>
      <c r="T80" s="77" t="s">
        <v>168</v>
      </c>
      <c r="U80" s="77" t="s">
        <v>71</v>
      </c>
      <c r="V80" s="165"/>
    </row>
    <row r="81" spans="1:22" ht="14.25" customHeight="1" x14ac:dyDescent="0.25">
      <c r="A81" s="170"/>
      <c r="B81" s="74">
        <v>43764</v>
      </c>
      <c r="C81" s="75">
        <v>43764</v>
      </c>
      <c r="D81" s="76">
        <v>0.33333333333333331</v>
      </c>
      <c r="E81" s="76">
        <v>0.66666666666666663</v>
      </c>
      <c r="F81" s="77">
        <v>8</v>
      </c>
      <c r="G81" s="121"/>
      <c r="H81" s="122"/>
      <c r="I81" s="123"/>
      <c r="J81" s="95"/>
      <c r="K81" s="96"/>
      <c r="L81" s="97"/>
      <c r="M81" s="98"/>
      <c r="N81" s="99"/>
      <c r="O81" s="100" t="s">
        <v>49</v>
      </c>
      <c r="P81" s="124"/>
      <c r="Q81" s="102"/>
      <c r="R81" s="89" t="s">
        <v>167</v>
      </c>
      <c r="S81" s="77" t="s">
        <v>61</v>
      </c>
      <c r="T81" s="77" t="s">
        <v>168</v>
      </c>
      <c r="U81" s="77" t="s">
        <v>71</v>
      </c>
      <c r="V81" s="165"/>
    </row>
    <row r="82" spans="1:22" ht="14.25" customHeight="1" x14ac:dyDescent="0.25">
      <c r="A82" s="170"/>
      <c r="B82" s="74">
        <v>43764</v>
      </c>
      <c r="C82" s="75">
        <v>43764</v>
      </c>
      <c r="D82" s="76">
        <v>0.33333333333333331</v>
      </c>
      <c r="E82" s="76">
        <v>0.75</v>
      </c>
      <c r="F82" s="77">
        <v>10</v>
      </c>
      <c r="G82" s="78" t="s">
        <v>49</v>
      </c>
      <c r="H82" s="79" t="s">
        <v>49</v>
      </c>
      <c r="I82" s="80" t="s">
        <v>49</v>
      </c>
      <c r="J82" s="81" t="s">
        <v>49</v>
      </c>
      <c r="K82" s="82" t="s">
        <v>49</v>
      </c>
      <c r="L82" s="83" t="s">
        <v>49</v>
      </c>
      <c r="M82" s="84" t="s">
        <v>49</v>
      </c>
      <c r="N82" s="85" t="s">
        <v>49</v>
      </c>
      <c r="O82" s="86" t="s">
        <v>49</v>
      </c>
      <c r="P82" s="87"/>
      <c r="Q82" s="88"/>
      <c r="R82" s="89" t="s">
        <v>174</v>
      </c>
      <c r="S82" s="77" t="s">
        <v>51</v>
      </c>
      <c r="T82" s="77" t="s">
        <v>120</v>
      </c>
      <c r="U82" s="77" t="s">
        <v>66</v>
      </c>
      <c r="V82" s="165"/>
    </row>
    <row r="83" spans="1:22" ht="14.25" customHeight="1" x14ac:dyDescent="0.25">
      <c r="A83" s="91"/>
      <c r="B83" s="142">
        <v>43774</v>
      </c>
      <c r="C83" s="143">
        <v>43774</v>
      </c>
      <c r="D83" s="144">
        <v>0.79166666666666663</v>
      </c>
      <c r="E83" s="144">
        <v>0.875</v>
      </c>
      <c r="F83" s="249">
        <v>2.0000000000000009</v>
      </c>
      <c r="G83" s="260" t="s">
        <v>49</v>
      </c>
      <c r="H83" s="261" t="s">
        <v>49</v>
      </c>
      <c r="I83" s="262" t="s">
        <v>49</v>
      </c>
      <c r="J83" s="173" t="s">
        <v>49</v>
      </c>
      <c r="K83" s="174" t="s">
        <v>49</v>
      </c>
      <c r="L83" s="175" t="s">
        <v>49</v>
      </c>
      <c r="M83" s="176" t="s">
        <v>49</v>
      </c>
      <c r="N83" s="177" t="s">
        <v>49</v>
      </c>
      <c r="O83" s="178" t="s">
        <v>49</v>
      </c>
      <c r="P83" s="255"/>
      <c r="Q83" s="180"/>
      <c r="R83" s="263" t="s">
        <v>175</v>
      </c>
      <c r="S83" s="142" t="s">
        <v>58</v>
      </c>
      <c r="T83" s="142" t="s">
        <v>52</v>
      </c>
      <c r="U83" s="142" t="s">
        <v>100</v>
      </c>
      <c r="V83" s="92"/>
    </row>
    <row r="84" spans="1:22" ht="14.25" customHeight="1" x14ac:dyDescent="0.25">
      <c r="A84" s="91"/>
      <c r="B84" s="74">
        <v>43775</v>
      </c>
      <c r="C84" s="75">
        <v>43775</v>
      </c>
      <c r="D84" s="76">
        <v>0.79166666666666663</v>
      </c>
      <c r="E84" s="76">
        <v>0.91666666666666663</v>
      </c>
      <c r="F84" s="77">
        <v>3</v>
      </c>
      <c r="G84" s="78" t="s">
        <v>49</v>
      </c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133"/>
      <c r="Q84" s="134"/>
      <c r="R84" s="89" t="s">
        <v>60</v>
      </c>
      <c r="S84" s="77" t="s">
        <v>61</v>
      </c>
      <c r="T84" s="77" t="s">
        <v>52</v>
      </c>
      <c r="U84" s="77" t="s">
        <v>62</v>
      </c>
      <c r="V84" s="72"/>
    </row>
    <row r="85" spans="1:22" ht="14.25" customHeight="1" x14ac:dyDescent="0.25">
      <c r="A85" s="73"/>
      <c r="B85" s="74">
        <v>43777</v>
      </c>
      <c r="C85" s="75">
        <v>43777</v>
      </c>
      <c r="D85" s="76">
        <v>0.79166666666666663</v>
      </c>
      <c r="E85" s="76">
        <v>0.91666666666666663</v>
      </c>
      <c r="F85" s="77">
        <v>3</v>
      </c>
      <c r="G85" s="78" t="s">
        <v>49</v>
      </c>
      <c r="H85" s="79" t="s">
        <v>49</v>
      </c>
      <c r="I85" s="80" t="s">
        <v>49</v>
      </c>
      <c r="J85" s="81" t="s">
        <v>49</v>
      </c>
      <c r="K85" s="82" t="s">
        <v>49</v>
      </c>
      <c r="L85" s="83" t="s">
        <v>49</v>
      </c>
      <c r="M85" s="84" t="s">
        <v>49</v>
      </c>
      <c r="N85" s="85" t="s">
        <v>49</v>
      </c>
      <c r="O85" s="86" t="s">
        <v>49</v>
      </c>
      <c r="P85" s="87"/>
      <c r="Q85" s="88"/>
      <c r="R85" s="89" t="s">
        <v>176</v>
      </c>
      <c r="S85" s="77" t="s">
        <v>61</v>
      </c>
      <c r="T85" s="77" t="s">
        <v>101</v>
      </c>
      <c r="U85" s="77" t="s">
        <v>62</v>
      </c>
      <c r="V85" s="92"/>
    </row>
    <row r="86" spans="1:22" ht="14.25" customHeight="1" x14ac:dyDescent="0.25">
      <c r="A86" s="170"/>
      <c r="B86" s="74">
        <v>43781</v>
      </c>
      <c r="C86" s="75">
        <v>43781</v>
      </c>
      <c r="D86" s="76">
        <v>0.79166666666666663</v>
      </c>
      <c r="E86" s="76">
        <v>0.875</v>
      </c>
      <c r="F86" s="77">
        <v>2.0000000000000009</v>
      </c>
      <c r="G86" s="78" t="s">
        <v>49</v>
      </c>
      <c r="H86" s="79" t="s">
        <v>49</v>
      </c>
      <c r="I86" s="80" t="s">
        <v>49</v>
      </c>
      <c r="J86" s="81" t="s">
        <v>49</v>
      </c>
      <c r="K86" s="82" t="s">
        <v>49</v>
      </c>
      <c r="L86" s="83" t="s">
        <v>49</v>
      </c>
      <c r="M86" s="84" t="s">
        <v>49</v>
      </c>
      <c r="N86" s="85" t="s">
        <v>49</v>
      </c>
      <c r="O86" s="86" t="s">
        <v>49</v>
      </c>
      <c r="P86" s="87"/>
      <c r="Q86" s="88"/>
      <c r="R86" s="105" t="s">
        <v>175</v>
      </c>
      <c r="S86" s="77" t="s">
        <v>58</v>
      </c>
      <c r="T86" s="77" t="s">
        <v>52</v>
      </c>
      <c r="U86" s="77" t="s">
        <v>100</v>
      </c>
      <c r="V86" s="165"/>
    </row>
    <row r="87" spans="1:22" s="49" customFormat="1" ht="14.25" customHeight="1" x14ac:dyDescent="0.25">
      <c r="A87" s="170"/>
      <c r="B87" s="74">
        <v>43785</v>
      </c>
      <c r="C87" s="75">
        <v>43785</v>
      </c>
      <c r="D87" s="76">
        <v>0.25</v>
      </c>
      <c r="E87" s="76">
        <v>0.66666666666666663</v>
      </c>
      <c r="F87" s="77">
        <v>10</v>
      </c>
      <c r="G87" s="78" t="s">
        <v>49</v>
      </c>
      <c r="H87" s="79" t="s">
        <v>49</v>
      </c>
      <c r="I87" s="80" t="s">
        <v>49</v>
      </c>
      <c r="J87" s="81" t="s">
        <v>49</v>
      </c>
      <c r="K87" s="82" t="s">
        <v>49</v>
      </c>
      <c r="L87" s="83" t="s">
        <v>49</v>
      </c>
      <c r="M87" s="84" t="s">
        <v>49</v>
      </c>
      <c r="N87" s="85" t="s">
        <v>49</v>
      </c>
      <c r="O87" s="86" t="s">
        <v>49</v>
      </c>
      <c r="P87" s="87"/>
      <c r="Q87" s="88"/>
      <c r="R87" s="89" t="s">
        <v>185</v>
      </c>
      <c r="S87" s="77" t="s">
        <v>55</v>
      </c>
      <c r="T87" s="77" t="s">
        <v>52</v>
      </c>
      <c r="U87" s="77" t="s">
        <v>141</v>
      </c>
      <c r="V87" s="165"/>
    </row>
    <row r="88" spans="1:22" ht="14.25" customHeight="1" x14ac:dyDescent="0.25">
      <c r="A88" s="170"/>
      <c r="B88" s="74">
        <v>43786</v>
      </c>
      <c r="C88" s="75">
        <v>43786</v>
      </c>
      <c r="D88" s="76">
        <v>0.33333333333333331</v>
      </c>
      <c r="E88" s="76">
        <v>0.5</v>
      </c>
      <c r="F88" s="77">
        <v>4</v>
      </c>
      <c r="G88" s="78" t="s">
        <v>49</v>
      </c>
      <c r="H88" s="79" t="s">
        <v>49</v>
      </c>
      <c r="I88" s="80" t="s">
        <v>49</v>
      </c>
      <c r="J88" s="81" t="s">
        <v>49</v>
      </c>
      <c r="K88" s="82" t="s">
        <v>49</v>
      </c>
      <c r="L88" s="83" t="s">
        <v>49</v>
      </c>
      <c r="M88" s="84" t="s">
        <v>49</v>
      </c>
      <c r="N88" s="85" t="s">
        <v>49</v>
      </c>
      <c r="O88" s="86" t="s">
        <v>49</v>
      </c>
      <c r="P88" s="87"/>
      <c r="Q88" s="88"/>
      <c r="R88" s="89" t="s">
        <v>186</v>
      </c>
      <c r="S88" s="77" t="s">
        <v>61</v>
      </c>
      <c r="T88" s="77" t="s">
        <v>52</v>
      </c>
      <c r="U88" s="77" t="s">
        <v>66</v>
      </c>
      <c r="V88" s="165"/>
    </row>
    <row r="89" spans="1:22" ht="14.25" customHeight="1" x14ac:dyDescent="0.25">
      <c r="A89" s="91"/>
      <c r="B89" s="74">
        <v>43798</v>
      </c>
      <c r="C89" s="75">
        <v>43798</v>
      </c>
      <c r="D89" s="76">
        <v>0.75</v>
      </c>
      <c r="E89" s="76">
        <v>0.91666666666666663</v>
      </c>
      <c r="F89" s="77">
        <v>3.9999999999999991</v>
      </c>
      <c r="G89" s="78" t="s">
        <v>49</v>
      </c>
      <c r="H89" s="79" t="s">
        <v>49</v>
      </c>
      <c r="I89" s="80" t="s">
        <v>49</v>
      </c>
      <c r="J89" s="81" t="s">
        <v>49</v>
      </c>
      <c r="K89" s="82" t="s">
        <v>49</v>
      </c>
      <c r="L89" s="83" t="s">
        <v>49</v>
      </c>
      <c r="M89" s="84" t="s">
        <v>49</v>
      </c>
      <c r="N89" s="85" t="s">
        <v>49</v>
      </c>
      <c r="O89" s="86" t="s">
        <v>49</v>
      </c>
      <c r="P89" s="87"/>
      <c r="Q89" s="88"/>
      <c r="R89" s="89" t="s">
        <v>189</v>
      </c>
      <c r="S89" s="77" t="s">
        <v>61</v>
      </c>
      <c r="T89" s="77" t="s">
        <v>52</v>
      </c>
      <c r="U89" s="77" t="s">
        <v>66</v>
      </c>
      <c r="V89" s="72"/>
    </row>
    <row r="90" spans="1:22" ht="14.25" customHeight="1" x14ac:dyDescent="0.25">
      <c r="A90" s="170"/>
      <c r="B90" s="74">
        <v>43799</v>
      </c>
      <c r="C90" s="75">
        <v>43799</v>
      </c>
      <c r="D90" s="76">
        <v>0.33333333333333331</v>
      </c>
      <c r="E90" s="76">
        <v>0.75</v>
      </c>
      <c r="F90" s="77">
        <v>10</v>
      </c>
      <c r="G90" s="78"/>
      <c r="H90" s="79" t="s">
        <v>49</v>
      </c>
      <c r="I90" s="80" t="s">
        <v>49</v>
      </c>
      <c r="J90" s="81" t="s">
        <v>49</v>
      </c>
      <c r="K90" s="82" t="s">
        <v>49</v>
      </c>
      <c r="L90" s="83" t="s">
        <v>49</v>
      </c>
      <c r="M90" s="84" t="s">
        <v>49</v>
      </c>
      <c r="N90" s="85" t="s">
        <v>49</v>
      </c>
      <c r="O90" s="86" t="s">
        <v>49</v>
      </c>
      <c r="P90" s="87"/>
      <c r="Q90" s="88"/>
      <c r="R90" s="89" t="s">
        <v>78</v>
      </c>
      <c r="S90" s="77" t="s">
        <v>58</v>
      </c>
      <c r="T90" s="77" t="s">
        <v>52</v>
      </c>
      <c r="U90" s="77" t="s">
        <v>53</v>
      </c>
      <c r="V90" s="165"/>
    </row>
    <row r="91" spans="1:22" ht="14.25" customHeight="1" x14ac:dyDescent="0.25">
      <c r="A91" s="91"/>
      <c r="B91" s="142">
        <v>43803</v>
      </c>
      <c r="C91" s="143">
        <v>43803</v>
      </c>
      <c r="D91" s="144">
        <v>0.79166666666666663</v>
      </c>
      <c r="E91" s="144">
        <v>0.91666666666666663</v>
      </c>
      <c r="F91" s="145">
        <v>3</v>
      </c>
      <c r="G91" s="146" t="s">
        <v>49</v>
      </c>
      <c r="H91" s="147" t="s">
        <v>49</v>
      </c>
      <c r="I91" s="148" t="s">
        <v>49</v>
      </c>
      <c r="J91" s="149" t="s">
        <v>49</v>
      </c>
      <c r="K91" s="150" t="s">
        <v>49</v>
      </c>
      <c r="L91" s="151" t="s">
        <v>49</v>
      </c>
      <c r="M91" s="152" t="s">
        <v>49</v>
      </c>
      <c r="N91" s="153" t="s">
        <v>49</v>
      </c>
      <c r="O91" s="154" t="s">
        <v>49</v>
      </c>
      <c r="P91" s="155"/>
      <c r="Q91" s="156"/>
      <c r="R91" s="157" t="s">
        <v>60</v>
      </c>
      <c r="S91" s="145" t="s">
        <v>61</v>
      </c>
      <c r="T91" s="145" t="s">
        <v>52</v>
      </c>
      <c r="U91" s="145" t="s">
        <v>62</v>
      </c>
      <c r="V91" s="72"/>
    </row>
    <row r="92" spans="1:22" ht="14.25" customHeight="1" x14ac:dyDescent="0.25">
      <c r="A92" s="91"/>
      <c r="B92" s="74">
        <v>43804</v>
      </c>
      <c r="C92" s="75">
        <v>43804</v>
      </c>
      <c r="D92" s="76">
        <v>0.79166666666666663</v>
      </c>
      <c r="E92" s="76">
        <v>0.91666666666666663</v>
      </c>
      <c r="F92" s="77">
        <v>3</v>
      </c>
      <c r="G92" s="78" t="s">
        <v>49</v>
      </c>
      <c r="H92" s="79"/>
      <c r="I92" s="80"/>
      <c r="J92" s="81"/>
      <c r="K92" s="82"/>
      <c r="L92" s="83"/>
      <c r="M92" s="84"/>
      <c r="N92" s="85"/>
      <c r="O92" s="86" t="s">
        <v>49</v>
      </c>
      <c r="P92" s="87"/>
      <c r="Q92" s="88" t="s">
        <v>49</v>
      </c>
      <c r="R92" s="89" t="s">
        <v>50</v>
      </c>
      <c r="S92" s="77" t="s">
        <v>51</v>
      </c>
      <c r="T92" s="77" t="s">
        <v>52</v>
      </c>
      <c r="U92" s="77" t="s">
        <v>53</v>
      </c>
      <c r="V92" s="72"/>
    </row>
    <row r="93" spans="1:22" ht="14.25" customHeight="1" x14ac:dyDescent="0.25">
      <c r="A93" s="91"/>
      <c r="B93" s="74">
        <v>43806</v>
      </c>
      <c r="C93" s="75">
        <v>43806</v>
      </c>
      <c r="D93" s="76">
        <v>0.79166666666666663</v>
      </c>
      <c r="E93" s="76">
        <v>0.95833333333333337</v>
      </c>
      <c r="F93" s="77">
        <v>4.0000000000000018</v>
      </c>
      <c r="G93" s="78" t="s">
        <v>49</v>
      </c>
      <c r="H93" s="79" t="s">
        <v>49</v>
      </c>
      <c r="I93" s="80" t="s">
        <v>49</v>
      </c>
      <c r="J93" s="81" t="s">
        <v>49</v>
      </c>
      <c r="K93" s="82" t="s">
        <v>49</v>
      </c>
      <c r="L93" s="83" t="s">
        <v>49</v>
      </c>
      <c r="M93" s="84" t="s">
        <v>49</v>
      </c>
      <c r="N93" s="85" t="s">
        <v>49</v>
      </c>
      <c r="O93" s="86" t="s">
        <v>49</v>
      </c>
      <c r="P93" s="87"/>
      <c r="Q93" s="88" t="s">
        <v>49</v>
      </c>
      <c r="R93" s="89" t="s">
        <v>190</v>
      </c>
      <c r="S93" s="77" t="s">
        <v>61</v>
      </c>
      <c r="T93" s="77" t="s">
        <v>52</v>
      </c>
      <c r="U93" s="77" t="s">
        <v>62</v>
      </c>
      <c r="V93" s="72"/>
    </row>
    <row r="94" spans="1:22" ht="14.25" customHeight="1" x14ac:dyDescent="0.25">
      <c r="A94" s="91"/>
      <c r="B94" s="74">
        <v>43810</v>
      </c>
      <c r="C94" s="75">
        <v>43810</v>
      </c>
      <c r="D94" s="76">
        <v>0.79166666666666663</v>
      </c>
      <c r="E94" s="76">
        <v>0.95833333333333337</v>
      </c>
      <c r="F94" s="77">
        <v>4.0000000000000018</v>
      </c>
      <c r="G94" s="78" t="s">
        <v>49</v>
      </c>
      <c r="H94" s="93" t="s">
        <v>49</v>
      </c>
      <c r="I94" s="94" t="s">
        <v>49</v>
      </c>
      <c r="J94" s="138" t="s">
        <v>49</v>
      </c>
      <c r="K94" s="139" t="s">
        <v>49</v>
      </c>
      <c r="L94" s="140" t="s">
        <v>49</v>
      </c>
      <c r="M94" s="141" t="s">
        <v>49</v>
      </c>
      <c r="N94" s="131" t="s">
        <v>49</v>
      </c>
      <c r="O94" s="132" t="s">
        <v>49</v>
      </c>
      <c r="P94" s="133"/>
      <c r="Q94" s="134"/>
      <c r="R94" s="135" t="s">
        <v>81</v>
      </c>
      <c r="S94" s="136" t="s">
        <v>58</v>
      </c>
      <c r="T94" s="77" t="s">
        <v>52</v>
      </c>
      <c r="U94" s="77" t="s">
        <v>82</v>
      </c>
      <c r="V94" s="72"/>
    </row>
    <row r="95" spans="1:22" s="49" customFormat="1" ht="14.25" customHeight="1" x14ac:dyDescent="0.25">
      <c r="A95" s="91"/>
      <c r="B95" s="74">
        <v>43820</v>
      </c>
      <c r="C95" s="75">
        <v>43820</v>
      </c>
      <c r="D95" s="76">
        <v>0.41666666666666669</v>
      </c>
      <c r="E95" s="76">
        <v>0.66666666666666663</v>
      </c>
      <c r="F95" s="77">
        <v>5.9999999999999982</v>
      </c>
      <c r="G95" s="78" t="s">
        <v>49</v>
      </c>
      <c r="H95" s="93"/>
      <c r="I95" s="94"/>
      <c r="J95" s="138" t="s">
        <v>49</v>
      </c>
      <c r="K95" s="139"/>
      <c r="L95" s="140"/>
      <c r="M95" s="141"/>
      <c r="N95" s="131" t="s">
        <v>49</v>
      </c>
      <c r="O95" s="132" t="s">
        <v>49</v>
      </c>
      <c r="P95" s="133"/>
      <c r="Q95" s="134"/>
      <c r="R95" s="89" t="s">
        <v>54</v>
      </c>
      <c r="S95" s="77" t="s">
        <v>55</v>
      </c>
      <c r="T95" s="77" t="s">
        <v>56</v>
      </c>
      <c r="U95" s="77" t="s">
        <v>53</v>
      </c>
      <c r="V95" s="72"/>
    </row>
    <row r="96" spans="1:22" s="49" customFormat="1" ht="14.25" customHeight="1" x14ac:dyDescent="0.25">
      <c r="A96" s="91"/>
      <c r="B96" s="219">
        <v>43827</v>
      </c>
      <c r="C96" s="220">
        <v>43834</v>
      </c>
      <c r="D96" s="221">
        <v>0.25</v>
      </c>
      <c r="E96" s="221">
        <v>0.66666666666666663</v>
      </c>
      <c r="F96" s="222">
        <v>10</v>
      </c>
      <c r="G96" s="223" t="s">
        <v>49</v>
      </c>
      <c r="H96" s="224" t="s">
        <v>49</v>
      </c>
      <c r="I96" s="225" t="s">
        <v>49</v>
      </c>
      <c r="J96" s="226" t="s">
        <v>49</v>
      </c>
      <c r="K96" s="227" t="s">
        <v>49</v>
      </c>
      <c r="L96" s="228" t="s">
        <v>49</v>
      </c>
      <c r="M96" s="229" t="s">
        <v>49</v>
      </c>
      <c r="N96" s="230" t="s">
        <v>49</v>
      </c>
      <c r="O96" s="231" t="s">
        <v>49</v>
      </c>
      <c r="P96" s="232"/>
      <c r="Q96" s="233"/>
      <c r="R96" s="234" t="s">
        <v>193</v>
      </c>
      <c r="S96" s="222" t="s">
        <v>55</v>
      </c>
      <c r="T96" s="222" t="s">
        <v>52</v>
      </c>
      <c r="U96" s="222" t="s">
        <v>141</v>
      </c>
      <c r="V96" s="72"/>
    </row>
    <row r="97" spans="1:22" s="238" customFormat="1" ht="7.5" customHeight="1" thickBot="1" x14ac:dyDescent="0.3">
      <c r="A97" s="235"/>
      <c r="B97" s="236"/>
      <c r="C97" s="236"/>
      <c r="D97" s="236"/>
      <c r="E97" s="236"/>
      <c r="F97" s="236"/>
      <c r="G97" s="236">
        <v>84</v>
      </c>
      <c r="H97" s="236">
        <v>71</v>
      </c>
      <c r="I97" s="236">
        <v>71</v>
      </c>
      <c r="J97" s="236">
        <v>72</v>
      </c>
      <c r="K97" s="236">
        <v>71</v>
      </c>
      <c r="L97" s="236">
        <v>71</v>
      </c>
      <c r="M97" s="236">
        <v>70</v>
      </c>
      <c r="N97" s="236">
        <v>69</v>
      </c>
      <c r="O97" s="236">
        <v>94</v>
      </c>
      <c r="P97" s="236">
        <v>6</v>
      </c>
      <c r="Q97" s="236">
        <v>15</v>
      </c>
      <c r="R97" s="236"/>
      <c r="S97" s="236"/>
      <c r="T97" s="236"/>
      <c r="U97" s="236"/>
      <c r="V97" s="237"/>
    </row>
    <row r="98" spans="1:22" ht="7.5" customHeight="1" x14ac:dyDescent="0.25"/>
    <row r="99" spans="1:22" ht="16.5" customHeight="1" x14ac:dyDescent="0.25">
      <c r="A99" s="243" t="s">
        <v>194</v>
      </c>
      <c r="B99" s="243"/>
      <c r="C99" s="243"/>
      <c r="D99" s="244"/>
      <c r="E99" s="244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</row>
    <row r="100" spans="1:22" ht="7.5" customHeight="1" x14ac:dyDescent="0.25">
      <c r="A100" s="243"/>
      <c r="R100" s="243"/>
    </row>
    <row r="101" spans="1:22" ht="16.5" customHeight="1" x14ac:dyDescent="0.25">
      <c r="A101" s="25" t="s">
        <v>195</v>
      </c>
      <c r="B101" s="25"/>
      <c r="C101" s="25"/>
      <c r="D101" s="245"/>
      <c r="E101" s="24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 ht="16.5" customHeight="1" x14ac:dyDescent="0.25">
      <c r="A102" s="18" t="s">
        <v>61</v>
      </c>
      <c r="B102" s="18"/>
      <c r="C102" s="242" t="s">
        <v>196</v>
      </c>
      <c r="D102" s="244"/>
      <c r="E102" s="244"/>
      <c r="F102" s="246" t="s">
        <v>58</v>
      </c>
      <c r="G102" s="242" t="s">
        <v>197</v>
      </c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</row>
    <row r="103" spans="1:22" ht="16.5" customHeight="1" x14ac:dyDescent="0.25">
      <c r="A103" s="18" t="s">
        <v>51</v>
      </c>
      <c r="B103" s="18"/>
      <c r="C103" s="242" t="s">
        <v>198</v>
      </c>
      <c r="D103" s="244"/>
      <c r="E103" s="244"/>
      <c r="F103" s="246" t="s">
        <v>100</v>
      </c>
      <c r="G103" s="242" t="s">
        <v>199</v>
      </c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</row>
    <row r="104" spans="1:22" ht="16.5" customHeight="1" x14ac:dyDescent="0.25">
      <c r="A104" s="18" t="s">
        <v>200</v>
      </c>
      <c r="B104" s="18"/>
      <c r="C104" s="242" t="s">
        <v>201</v>
      </c>
      <c r="D104" s="244"/>
      <c r="E104" s="244"/>
      <c r="F104" s="246" t="s">
        <v>202</v>
      </c>
      <c r="G104" s="242" t="s">
        <v>203</v>
      </c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</row>
    <row r="105" spans="1:22" ht="16.5" customHeight="1" x14ac:dyDescent="0.25">
      <c r="A105" s="18" t="s">
        <v>113</v>
      </c>
      <c r="B105" s="18"/>
      <c r="C105" s="242" t="s">
        <v>204</v>
      </c>
      <c r="D105" s="244"/>
      <c r="E105" s="244"/>
      <c r="F105" s="246" t="s">
        <v>55</v>
      </c>
      <c r="G105" s="242" t="s">
        <v>205</v>
      </c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</row>
    <row r="106" spans="1:22" ht="16.5" customHeight="1" x14ac:dyDescent="0.25">
      <c r="A106" s="18" t="s">
        <v>124</v>
      </c>
      <c r="B106" s="18"/>
      <c r="C106" s="242" t="s">
        <v>206</v>
      </c>
      <c r="D106" s="244"/>
      <c r="E106" s="244"/>
      <c r="F106" s="246" t="s">
        <v>87</v>
      </c>
      <c r="G106" s="242" t="s">
        <v>207</v>
      </c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</row>
    <row r="110" spans="1:22" x14ac:dyDescent="0.25">
      <c r="F110" s="247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</sheetData>
  <autoFilter ref="G2:Q96" xr:uid="{8D8DFBD4-20B9-4A9D-A342-86D3EF04A771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&amp;BOV Stab</oddHeader>
    <oddFooter>&amp;RDruck: &amp;D&amp;LStand: 05.10.2019&amp;CSeite &amp;P von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D520-8BEF-42CA-AAC6-7252F31FF3ED}">
  <sheetPr codeName="Tabelle12">
    <tabColor rgb="FF92D050"/>
    <pageSetUpPr autoPageBreaks="0" fitToPage="1"/>
  </sheetPr>
  <dimension ref="A1:AE4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103" customFormat="1" ht="14.25" customHeight="1" x14ac:dyDescent="0.25">
      <c r="A3" s="73"/>
      <c r="B3" s="74">
        <v>43476</v>
      </c>
      <c r="C3" s="75">
        <v>43476</v>
      </c>
      <c r="D3" s="76">
        <v>0.72916666666666663</v>
      </c>
      <c r="E3" s="76">
        <v>0.875</v>
      </c>
      <c r="F3" s="104">
        <v>3.5000000000000009</v>
      </c>
      <c r="G3" s="78"/>
      <c r="H3" s="93"/>
      <c r="I3" s="94"/>
      <c r="J3" s="95"/>
      <c r="K3" s="96"/>
      <c r="L3" s="97"/>
      <c r="M3" s="98"/>
      <c r="N3" s="99"/>
      <c r="O3" s="100"/>
      <c r="P3" s="101" t="s">
        <v>49</v>
      </c>
      <c r="Q3" s="102"/>
      <c r="R3" s="105" t="s">
        <v>63</v>
      </c>
      <c r="S3" s="74" t="s">
        <v>61</v>
      </c>
      <c r="T3" s="74" t="s">
        <v>52</v>
      </c>
      <c r="U3" s="74" t="s">
        <v>64</v>
      </c>
      <c r="V3" s="92"/>
      <c r="X3" s="49"/>
      <c r="Y3" s="49"/>
    </row>
    <row r="4" spans="1:31" s="137" customFormat="1" ht="14.25" customHeight="1" x14ac:dyDescent="0.25">
      <c r="A4" s="91"/>
      <c r="B4" s="74">
        <v>43491</v>
      </c>
      <c r="C4" s="75">
        <v>43491</v>
      </c>
      <c r="D4" s="108">
        <v>0.33333333333333331</v>
      </c>
      <c r="E4" s="108">
        <v>0.75</v>
      </c>
      <c r="F4" s="104">
        <v>10</v>
      </c>
      <c r="G4" s="121" t="s">
        <v>49</v>
      </c>
      <c r="H4" s="122" t="s">
        <v>49</v>
      </c>
      <c r="I4" s="123" t="s">
        <v>49</v>
      </c>
      <c r="J4" s="95" t="s">
        <v>49</v>
      </c>
      <c r="K4" s="96" t="s">
        <v>49</v>
      </c>
      <c r="L4" s="97" t="s">
        <v>49</v>
      </c>
      <c r="M4" s="98" t="s">
        <v>49</v>
      </c>
      <c r="N4" s="99" t="s">
        <v>49</v>
      </c>
      <c r="O4" s="100" t="s">
        <v>49</v>
      </c>
      <c r="P4" s="124" t="s">
        <v>49</v>
      </c>
      <c r="Q4" s="102" t="s">
        <v>49</v>
      </c>
      <c r="R4" s="105" t="s">
        <v>72</v>
      </c>
      <c r="S4" s="74" t="s">
        <v>58</v>
      </c>
      <c r="T4" s="74" t="s">
        <v>52</v>
      </c>
      <c r="U4" s="74" t="s">
        <v>66</v>
      </c>
      <c r="V4" s="92"/>
      <c r="X4" s="49"/>
      <c r="Y4" s="49"/>
    </row>
    <row r="5" spans="1:31" s="158" customFormat="1" ht="14.25" customHeight="1" x14ac:dyDescent="0.25">
      <c r="A5" s="73"/>
      <c r="B5" s="142">
        <v>43504</v>
      </c>
      <c r="C5" s="143">
        <v>43504</v>
      </c>
      <c r="D5" s="144">
        <v>0.72916666666666663</v>
      </c>
      <c r="E5" s="144">
        <v>0.875</v>
      </c>
      <c r="F5" s="145">
        <v>3.5000000000000009</v>
      </c>
      <c r="G5" s="146"/>
      <c r="H5" s="147"/>
      <c r="I5" s="148"/>
      <c r="J5" s="149"/>
      <c r="K5" s="150"/>
      <c r="L5" s="151"/>
      <c r="M5" s="152"/>
      <c r="N5" s="153"/>
      <c r="O5" s="154"/>
      <c r="P5" s="155" t="s">
        <v>49</v>
      </c>
      <c r="Q5" s="156"/>
      <c r="R5" s="157" t="s">
        <v>75</v>
      </c>
      <c r="S5" s="145" t="s">
        <v>58</v>
      </c>
      <c r="T5" s="145" t="s">
        <v>52</v>
      </c>
      <c r="U5" s="145" t="s">
        <v>64</v>
      </c>
      <c r="V5" s="92"/>
      <c r="X5" s="49"/>
      <c r="Y5" s="49"/>
    </row>
    <row r="6" spans="1:31" s="49" customFormat="1" ht="14.25" customHeight="1" x14ac:dyDescent="0.25">
      <c r="A6" s="91"/>
      <c r="B6" s="74">
        <v>43518</v>
      </c>
      <c r="C6" s="75">
        <v>43518</v>
      </c>
      <c r="D6" s="76">
        <v>0.72916666666666663</v>
      </c>
      <c r="E6" s="76">
        <v>0.875</v>
      </c>
      <c r="F6" s="77">
        <v>3.5000000000000009</v>
      </c>
      <c r="G6" s="78"/>
      <c r="H6" s="93"/>
      <c r="I6" s="94"/>
      <c r="J6" s="95"/>
      <c r="K6" s="96"/>
      <c r="L6" s="97"/>
      <c r="M6" s="98"/>
      <c r="N6" s="99"/>
      <c r="O6" s="100"/>
      <c r="P6" s="101" t="s">
        <v>49</v>
      </c>
      <c r="Q6" s="102"/>
      <c r="R6" s="89" t="s">
        <v>84</v>
      </c>
      <c r="S6" s="74" t="s">
        <v>61</v>
      </c>
      <c r="T6" s="74" t="s">
        <v>52</v>
      </c>
      <c r="U6" s="77" t="s">
        <v>64</v>
      </c>
      <c r="V6" s="92"/>
    </row>
    <row r="7" spans="1:31" s="49" customFormat="1" ht="14.25" customHeight="1" x14ac:dyDescent="0.25">
      <c r="A7" s="91"/>
      <c r="B7" s="142">
        <v>43532</v>
      </c>
      <c r="C7" s="143">
        <v>43532</v>
      </c>
      <c r="D7" s="144">
        <v>0.72916666666666663</v>
      </c>
      <c r="E7" s="144">
        <v>0.875</v>
      </c>
      <c r="F7" s="145">
        <v>3.5000000000000009</v>
      </c>
      <c r="G7" s="146"/>
      <c r="H7" s="147"/>
      <c r="I7" s="148"/>
      <c r="J7" s="149"/>
      <c r="K7" s="150"/>
      <c r="L7" s="151"/>
      <c r="M7" s="152"/>
      <c r="N7" s="153"/>
      <c r="O7" s="154"/>
      <c r="P7" s="155" t="s">
        <v>49</v>
      </c>
      <c r="Q7" s="156"/>
      <c r="R7" s="157" t="s">
        <v>93</v>
      </c>
      <c r="S7" s="145" t="s">
        <v>58</v>
      </c>
      <c r="T7" s="145" t="s">
        <v>52</v>
      </c>
      <c r="U7" s="145" t="s">
        <v>64</v>
      </c>
      <c r="V7" s="72"/>
    </row>
    <row r="8" spans="1:31" s="49" customFormat="1" ht="14.25" customHeight="1" x14ac:dyDescent="0.25">
      <c r="A8" s="91"/>
      <c r="B8" s="74">
        <v>43553</v>
      </c>
      <c r="C8" s="75">
        <v>43553</v>
      </c>
      <c r="D8" s="76">
        <v>0.72916666666666663</v>
      </c>
      <c r="E8" s="76">
        <v>0.875</v>
      </c>
      <c r="F8" s="77">
        <v>3.5000000000000009</v>
      </c>
      <c r="G8" s="78"/>
      <c r="H8" s="79"/>
      <c r="I8" s="80"/>
      <c r="J8" s="81"/>
      <c r="K8" s="82"/>
      <c r="L8" s="83"/>
      <c r="M8" s="84"/>
      <c r="N8" s="85"/>
      <c r="O8" s="86"/>
      <c r="P8" s="87" t="s">
        <v>49</v>
      </c>
      <c r="Q8" s="88"/>
      <c r="R8" s="89" t="s">
        <v>105</v>
      </c>
      <c r="S8" s="77" t="s">
        <v>58</v>
      </c>
      <c r="T8" s="77" t="s">
        <v>52</v>
      </c>
      <c r="U8" s="77" t="s">
        <v>64</v>
      </c>
      <c r="V8" s="92"/>
    </row>
    <row r="9" spans="1:31" s="49" customFormat="1" ht="14.25" customHeight="1" x14ac:dyDescent="0.25">
      <c r="A9" s="91"/>
      <c r="B9" s="142">
        <v>43588</v>
      </c>
      <c r="C9" s="143">
        <v>43588</v>
      </c>
      <c r="D9" s="144">
        <v>0.72916666666666663</v>
      </c>
      <c r="E9" s="144">
        <v>0.875</v>
      </c>
      <c r="F9" s="145">
        <v>3.5000000000000009</v>
      </c>
      <c r="G9" s="146"/>
      <c r="H9" s="171"/>
      <c r="I9" s="172"/>
      <c r="J9" s="251"/>
      <c r="K9" s="252"/>
      <c r="L9" s="253"/>
      <c r="M9" s="254"/>
      <c r="N9" s="256"/>
      <c r="O9" s="257"/>
      <c r="P9" s="166" t="s">
        <v>49</v>
      </c>
      <c r="Q9" s="167"/>
      <c r="R9" s="258" t="s">
        <v>117</v>
      </c>
      <c r="S9" s="145" t="s">
        <v>58</v>
      </c>
      <c r="T9" s="145" t="s">
        <v>52</v>
      </c>
      <c r="U9" s="145" t="s">
        <v>64</v>
      </c>
      <c r="V9" s="92"/>
    </row>
    <row r="10" spans="1:31" s="49" customFormat="1" ht="14.25" customHeight="1" x14ac:dyDescent="0.25">
      <c r="A10" s="91"/>
      <c r="B10" s="74">
        <v>43610</v>
      </c>
      <c r="C10" s="75">
        <v>43610</v>
      </c>
      <c r="D10" s="76">
        <v>0.33333333333333331</v>
      </c>
      <c r="E10" s="76">
        <v>0.75</v>
      </c>
      <c r="F10" s="77">
        <v>10</v>
      </c>
      <c r="G10" s="78" t="s">
        <v>49</v>
      </c>
      <c r="H10" s="93" t="s">
        <v>49</v>
      </c>
      <c r="I10" s="94" t="s">
        <v>49</v>
      </c>
      <c r="J10" s="138" t="s">
        <v>49</v>
      </c>
      <c r="K10" s="139" t="s">
        <v>49</v>
      </c>
      <c r="L10" s="140" t="s">
        <v>49</v>
      </c>
      <c r="M10" s="141" t="s">
        <v>49</v>
      </c>
      <c r="N10" s="131" t="s">
        <v>49</v>
      </c>
      <c r="O10" s="132" t="s">
        <v>49</v>
      </c>
      <c r="P10" s="133" t="s">
        <v>49</v>
      </c>
      <c r="Q10" s="134"/>
      <c r="R10" s="135" t="s">
        <v>123</v>
      </c>
      <c r="S10" s="136" t="s">
        <v>124</v>
      </c>
      <c r="T10" s="77" t="s">
        <v>52</v>
      </c>
      <c r="U10" s="77" t="s">
        <v>64</v>
      </c>
      <c r="V10" s="72"/>
    </row>
    <row r="11" spans="1:31" s="49" customFormat="1" ht="14.25" customHeight="1" x14ac:dyDescent="0.25">
      <c r="A11" s="91"/>
      <c r="B11" s="142">
        <v>43635</v>
      </c>
      <c r="C11" s="143">
        <v>43635</v>
      </c>
      <c r="D11" s="144">
        <v>0.375</v>
      </c>
      <c r="E11" s="144">
        <v>0</v>
      </c>
      <c r="F11" s="145">
        <v>15</v>
      </c>
      <c r="G11" s="146"/>
      <c r="H11" s="171"/>
      <c r="I11" s="172"/>
      <c r="J11" s="251"/>
      <c r="K11" s="252"/>
      <c r="L11" s="253"/>
      <c r="M11" s="254"/>
      <c r="N11" s="256"/>
      <c r="O11" s="257"/>
      <c r="P11" s="166" t="s">
        <v>49</v>
      </c>
      <c r="Q11" s="167"/>
      <c r="R11" s="258" t="s">
        <v>130</v>
      </c>
      <c r="S11" s="259" t="s">
        <v>58</v>
      </c>
      <c r="T11" s="145" t="s">
        <v>127</v>
      </c>
      <c r="U11" s="145" t="s">
        <v>64</v>
      </c>
      <c r="V11" s="92"/>
    </row>
    <row r="12" spans="1:31" s="49" customFormat="1" ht="14.25" customHeight="1" x14ac:dyDescent="0.25">
      <c r="A12" s="164"/>
      <c r="B12" s="74">
        <v>43636</v>
      </c>
      <c r="C12" s="75">
        <v>43636</v>
      </c>
      <c r="D12" s="76">
        <v>0</v>
      </c>
      <c r="E12" s="76">
        <v>1</v>
      </c>
      <c r="F12" s="77">
        <v>24</v>
      </c>
      <c r="G12" s="78"/>
      <c r="H12" s="93"/>
      <c r="I12" s="94"/>
      <c r="J12" s="138"/>
      <c r="K12" s="139"/>
      <c r="L12" s="140"/>
      <c r="M12" s="141"/>
      <c r="N12" s="131"/>
      <c r="O12" s="132"/>
      <c r="P12" s="133" t="s">
        <v>49</v>
      </c>
      <c r="Q12" s="134"/>
      <c r="R12" s="135" t="s">
        <v>130</v>
      </c>
      <c r="S12" s="136" t="s">
        <v>58</v>
      </c>
      <c r="T12" s="77" t="s">
        <v>127</v>
      </c>
      <c r="U12" s="77" t="s">
        <v>64</v>
      </c>
      <c r="V12" s="165"/>
    </row>
    <row r="13" spans="1:31" s="49" customFormat="1" ht="14.25" customHeight="1" x14ac:dyDescent="0.25">
      <c r="A13" s="91"/>
      <c r="B13" s="74">
        <v>43637</v>
      </c>
      <c r="C13" s="75">
        <v>43637</v>
      </c>
      <c r="D13" s="76">
        <v>0</v>
      </c>
      <c r="E13" s="76">
        <v>1</v>
      </c>
      <c r="F13" s="77">
        <v>24</v>
      </c>
      <c r="G13" s="78"/>
      <c r="H13" s="93"/>
      <c r="I13" s="94"/>
      <c r="J13" s="138"/>
      <c r="K13" s="139"/>
      <c r="L13" s="140"/>
      <c r="M13" s="141"/>
      <c r="N13" s="131"/>
      <c r="O13" s="132"/>
      <c r="P13" s="133" t="s">
        <v>49</v>
      </c>
      <c r="Q13" s="134"/>
      <c r="R13" s="135" t="s">
        <v>130</v>
      </c>
      <c r="S13" s="136" t="s">
        <v>58</v>
      </c>
      <c r="T13" s="77" t="s">
        <v>127</v>
      </c>
      <c r="U13" s="77" t="s">
        <v>64</v>
      </c>
      <c r="V13" s="92"/>
    </row>
    <row r="14" spans="1:31" s="49" customFormat="1" ht="14.25" customHeight="1" x14ac:dyDescent="0.25">
      <c r="A14" s="91"/>
      <c r="B14" s="74">
        <v>43638</v>
      </c>
      <c r="C14" s="75">
        <v>43638</v>
      </c>
      <c r="D14" s="76">
        <v>0</v>
      </c>
      <c r="E14" s="76">
        <v>0.66666666666666663</v>
      </c>
      <c r="F14" s="77">
        <v>16</v>
      </c>
      <c r="G14" s="78"/>
      <c r="H14" s="93"/>
      <c r="I14" s="94"/>
      <c r="J14" s="138"/>
      <c r="K14" s="139"/>
      <c r="L14" s="140"/>
      <c r="M14" s="141"/>
      <c r="N14" s="131"/>
      <c r="O14" s="132"/>
      <c r="P14" s="133" t="s">
        <v>49</v>
      </c>
      <c r="Q14" s="134"/>
      <c r="R14" s="135" t="s">
        <v>130</v>
      </c>
      <c r="S14" s="136" t="s">
        <v>58</v>
      </c>
      <c r="T14" s="77" t="s">
        <v>127</v>
      </c>
      <c r="U14" s="77" t="s">
        <v>64</v>
      </c>
      <c r="V14" s="92"/>
    </row>
    <row r="15" spans="1:31" ht="14.25" customHeight="1" x14ac:dyDescent="0.25">
      <c r="A15" s="164"/>
      <c r="B15" s="142">
        <v>43652</v>
      </c>
      <c r="C15" s="143">
        <v>43652</v>
      </c>
      <c r="D15" s="144">
        <v>0.33333333333333331</v>
      </c>
      <c r="E15" s="144">
        <v>0.75</v>
      </c>
      <c r="F15" s="145">
        <v>10</v>
      </c>
      <c r="G15" s="146" t="s">
        <v>49</v>
      </c>
      <c r="H15" s="171" t="s">
        <v>49</v>
      </c>
      <c r="I15" s="172" t="s">
        <v>49</v>
      </c>
      <c r="J15" s="251" t="s">
        <v>49</v>
      </c>
      <c r="K15" s="252" t="s">
        <v>49</v>
      </c>
      <c r="L15" s="253" t="s">
        <v>49</v>
      </c>
      <c r="M15" s="254" t="s">
        <v>49</v>
      </c>
      <c r="N15" s="256" t="s">
        <v>49</v>
      </c>
      <c r="O15" s="257" t="s">
        <v>49</v>
      </c>
      <c r="P15" s="166" t="s">
        <v>49</v>
      </c>
      <c r="Q15" s="167"/>
      <c r="R15" s="157" t="s">
        <v>134</v>
      </c>
      <c r="S15" s="259" t="s">
        <v>61</v>
      </c>
      <c r="T15" s="145" t="s">
        <v>52</v>
      </c>
      <c r="U15" s="145" t="s">
        <v>66</v>
      </c>
      <c r="V15" s="165"/>
    </row>
    <row r="16" spans="1:31" s="49" customFormat="1" ht="14.25" customHeight="1" x14ac:dyDescent="0.25">
      <c r="A16" s="91"/>
      <c r="B16" s="74">
        <v>43659</v>
      </c>
      <c r="C16" s="75">
        <v>43659</v>
      </c>
      <c r="D16" s="76">
        <v>0.33333333333333331</v>
      </c>
      <c r="E16" s="76">
        <v>0.75</v>
      </c>
      <c r="F16" s="77">
        <v>10</v>
      </c>
      <c r="G16" s="78"/>
      <c r="H16" s="79"/>
      <c r="I16" s="80"/>
      <c r="J16" s="81"/>
      <c r="K16" s="82"/>
      <c r="L16" s="83"/>
      <c r="M16" s="84"/>
      <c r="N16" s="85"/>
      <c r="O16" s="86"/>
      <c r="P16" s="87" t="s">
        <v>49</v>
      </c>
      <c r="Q16" s="88"/>
      <c r="R16" s="89" t="s">
        <v>135</v>
      </c>
      <c r="S16" s="77" t="s">
        <v>58</v>
      </c>
      <c r="T16" s="77" t="s">
        <v>52</v>
      </c>
      <c r="U16" s="77" t="s">
        <v>64</v>
      </c>
      <c r="V16" s="72"/>
    </row>
    <row r="17" spans="1:22" s="49" customFormat="1" ht="14.25" customHeight="1" x14ac:dyDescent="0.25">
      <c r="A17" s="170"/>
      <c r="B17" s="74">
        <v>43660</v>
      </c>
      <c r="C17" s="75">
        <v>43660</v>
      </c>
      <c r="D17" s="108">
        <v>0.33333333333333331</v>
      </c>
      <c r="E17" s="108">
        <v>0.75</v>
      </c>
      <c r="F17" s="77">
        <v>10</v>
      </c>
      <c r="G17" s="121" t="s">
        <v>49</v>
      </c>
      <c r="H17" s="122" t="s">
        <v>49</v>
      </c>
      <c r="I17" s="123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24" t="s">
        <v>49</v>
      </c>
      <c r="Q17" s="102" t="s">
        <v>49</v>
      </c>
      <c r="R17" s="89" t="s">
        <v>136</v>
      </c>
      <c r="S17" s="74" t="s">
        <v>61</v>
      </c>
      <c r="T17" s="74" t="s">
        <v>52</v>
      </c>
      <c r="U17" s="74" t="s">
        <v>66</v>
      </c>
      <c r="V17" s="165"/>
    </row>
    <row r="18" spans="1:22" s="49" customFormat="1" ht="14.25" customHeight="1" x14ac:dyDescent="0.25">
      <c r="A18" s="91"/>
      <c r="B18" s="142">
        <v>43700</v>
      </c>
      <c r="C18" s="143">
        <v>43700</v>
      </c>
      <c r="D18" s="144">
        <v>0.70833333333333337</v>
      </c>
      <c r="E18" s="144">
        <v>1</v>
      </c>
      <c r="F18" s="145">
        <v>6.9999999999999991</v>
      </c>
      <c r="G18" s="146" t="s">
        <v>49</v>
      </c>
      <c r="H18" s="171" t="s">
        <v>49</v>
      </c>
      <c r="I18" s="172" t="s">
        <v>49</v>
      </c>
      <c r="J18" s="251" t="s">
        <v>49</v>
      </c>
      <c r="K18" s="252" t="s">
        <v>49</v>
      </c>
      <c r="L18" s="253" t="s">
        <v>49</v>
      </c>
      <c r="M18" s="254" t="s">
        <v>49</v>
      </c>
      <c r="N18" s="256" t="s">
        <v>49</v>
      </c>
      <c r="O18" s="257" t="s">
        <v>49</v>
      </c>
      <c r="P18" s="166" t="s">
        <v>49</v>
      </c>
      <c r="Q18" s="167" t="s">
        <v>49</v>
      </c>
      <c r="R18" s="258" t="s">
        <v>143</v>
      </c>
      <c r="S18" s="142" t="s">
        <v>61</v>
      </c>
      <c r="T18" s="142" t="s">
        <v>127</v>
      </c>
      <c r="U18" s="142" t="s">
        <v>66</v>
      </c>
      <c r="V18" s="72"/>
    </row>
    <row r="19" spans="1:22" s="49" customFormat="1" ht="14.25" customHeight="1" x14ac:dyDescent="0.25">
      <c r="A19" s="91"/>
      <c r="B19" s="74">
        <v>43701</v>
      </c>
      <c r="C19" s="75">
        <v>43701</v>
      </c>
      <c r="D19" s="76">
        <v>0.33333333333333331</v>
      </c>
      <c r="E19" s="76">
        <v>1</v>
      </c>
      <c r="F19" s="77">
        <v>16</v>
      </c>
      <c r="G19" s="78" t="s">
        <v>49</v>
      </c>
      <c r="H19" s="79" t="s">
        <v>49</v>
      </c>
      <c r="I19" s="80" t="s">
        <v>49</v>
      </c>
      <c r="J19" s="81" t="s">
        <v>49</v>
      </c>
      <c r="K19" s="82" t="s">
        <v>49</v>
      </c>
      <c r="L19" s="83" t="s">
        <v>49</v>
      </c>
      <c r="M19" s="84" t="s">
        <v>49</v>
      </c>
      <c r="N19" s="85" t="s">
        <v>49</v>
      </c>
      <c r="O19" s="86" t="s">
        <v>49</v>
      </c>
      <c r="P19" s="87" t="s">
        <v>49</v>
      </c>
      <c r="Q19" s="88" t="s">
        <v>49</v>
      </c>
      <c r="R19" s="89" t="s">
        <v>143</v>
      </c>
      <c r="S19" s="74" t="s">
        <v>61</v>
      </c>
      <c r="T19" s="74" t="s">
        <v>127</v>
      </c>
      <c r="U19" s="74" t="s">
        <v>66</v>
      </c>
      <c r="V19" s="72"/>
    </row>
    <row r="20" spans="1:22" ht="14.25" customHeight="1" x14ac:dyDescent="0.25">
      <c r="A20" s="91"/>
      <c r="B20" s="142">
        <v>43721</v>
      </c>
      <c r="C20" s="143">
        <v>43721</v>
      </c>
      <c r="D20" s="144">
        <v>0.72916666666666663</v>
      </c>
      <c r="E20" s="144">
        <v>0.875</v>
      </c>
      <c r="F20" s="249">
        <v>3.5000000000000009</v>
      </c>
      <c r="G20" s="250"/>
      <c r="H20" s="171"/>
      <c r="I20" s="172"/>
      <c r="J20" s="251"/>
      <c r="K20" s="252"/>
      <c r="L20" s="253"/>
      <c r="M20" s="254"/>
      <c r="N20" s="177"/>
      <c r="O20" s="178"/>
      <c r="P20" s="255" t="s">
        <v>49</v>
      </c>
      <c r="Q20" s="180"/>
      <c r="R20" s="263" t="s">
        <v>148</v>
      </c>
      <c r="S20" s="145" t="s">
        <v>58</v>
      </c>
      <c r="T20" s="145" t="s">
        <v>52</v>
      </c>
      <c r="U20" s="145" t="s">
        <v>64</v>
      </c>
      <c r="V20" s="72"/>
    </row>
    <row r="21" spans="1:22" s="49" customFormat="1" ht="14.25" customHeight="1" x14ac:dyDescent="0.25">
      <c r="A21" s="91"/>
      <c r="B21" s="74">
        <v>43735</v>
      </c>
      <c r="C21" s="75">
        <v>43735</v>
      </c>
      <c r="D21" s="76">
        <v>0.72916666666666663</v>
      </c>
      <c r="E21" s="76">
        <v>0.875</v>
      </c>
      <c r="F21" s="77">
        <v>3.5000000000000009</v>
      </c>
      <c r="G21" s="78"/>
      <c r="H21" s="125"/>
      <c r="I21" s="126"/>
      <c r="J21" s="127"/>
      <c r="K21" s="128"/>
      <c r="L21" s="129"/>
      <c r="M21" s="130"/>
      <c r="N21" s="131"/>
      <c r="O21" s="132"/>
      <c r="P21" s="133" t="s">
        <v>49</v>
      </c>
      <c r="Q21" s="134"/>
      <c r="R21" s="135" t="s">
        <v>154</v>
      </c>
      <c r="S21" s="77" t="s">
        <v>58</v>
      </c>
      <c r="T21" s="77" t="s">
        <v>52</v>
      </c>
      <c r="U21" s="77" t="s">
        <v>64</v>
      </c>
      <c r="V21" s="72"/>
    </row>
    <row r="22" spans="1:22" s="49" customFormat="1" ht="14.25" customHeight="1" x14ac:dyDescent="0.25">
      <c r="A22" s="91"/>
      <c r="B22" s="142">
        <v>43749</v>
      </c>
      <c r="C22" s="143">
        <v>43749</v>
      </c>
      <c r="D22" s="144">
        <v>0.72916666666666663</v>
      </c>
      <c r="E22" s="144">
        <v>0.875</v>
      </c>
      <c r="F22" s="145">
        <v>3.5000000000000009</v>
      </c>
      <c r="G22" s="146"/>
      <c r="H22" s="147"/>
      <c r="I22" s="148"/>
      <c r="J22" s="149"/>
      <c r="K22" s="150"/>
      <c r="L22" s="151"/>
      <c r="M22" s="152"/>
      <c r="N22" s="153"/>
      <c r="O22" s="154"/>
      <c r="P22" s="155" t="s">
        <v>49</v>
      </c>
      <c r="Q22" s="156"/>
      <c r="R22" s="157" t="s">
        <v>159</v>
      </c>
      <c r="S22" s="145" t="s">
        <v>58</v>
      </c>
      <c r="T22" s="145" t="s">
        <v>52</v>
      </c>
      <c r="U22" s="145" t="s">
        <v>64</v>
      </c>
      <c r="V22" s="72"/>
    </row>
    <row r="23" spans="1:22" ht="14.25" customHeight="1" x14ac:dyDescent="0.25">
      <c r="A23" s="170"/>
      <c r="B23" s="74">
        <v>43757</v>
      </c>
      <c r="C23" s="75">
        <v>43757</v>
      </c>
      <c r="D23" s="76">
        <v>0.33333333333333331</v>
      </c>
      <c r="E23" s="76">
        <v>0.75</v>
      </c>
      <c r="F23" s="77">
        <v>10</v>
      </c>
      <c r="G23" s="78"/>
      <c r="H23" s="79"/>
      <c r="I23" s="80"/>
      <c r="J23" s="81"/>
      <c r="K23" s="82"/>
      <c r="L23" s="83"/>
      <c r="M23" s="84"/>
      <c r="N23" s="85"/>
      <c r="O23" s="86"/>
      <c r="P23" s="87" t="s">
        <v>49</v>
      </c>
      <c r="Q23" s="88"/>
      <c r="R23" s="89" t="s">
        <v>164</v>
      </c>
      <c r="S23" s="74" t="s">
        <v>58</v>
      </c>
      <c r="T23" s="74" t="s">
        <v>52</v>
      </c>
      <c r="U23" s="74" t="s">
        <v>64</v>
      </c>
      <c r="V23" s="165"/>
    </row>
    <row r="24" spans="1:22" ht="14.25" customHeight="1" x14ac:dyDescent="0.25">
      <c r="A24" s="170"/>
      <c r="B24" s="74">
        <v>43763</v>
      </c>
      <c r="C24" s="75">
        <v>43763</v>
      </c>
      <c r="D24" s="76">
        <v>0.72916666666666663</v>
      </c>
      <c r="E24" s="76">
        <v>0.875</v>
      </c>
      <c r="F24" s="77">
        <v>3.5000000000000009</v>
      </c>
      <c r="G24" s="78"/>
      <c r="H24" s="93"/>
      <c r="I24" s="94"/>
      <c r="J24" s="138"/>
      <c r="K24" s="139"/>
      <c r="L24" s="140"/>
      <c r="M24" s="141"/>
      <c r="N24" s="131"/>
      <c r="O24" s="132"/>
      <c r="P24" s="133" t="s">
        <v>49</v>
      </c>
      <c r="Q24" s="134"/>
      <c r="R24" s="135" t="s">
        <v>169</v>
      </c>
      <c r="S24" s="77" t="s">
        <v>58</v>
      </c>
      <c r="T24" s="77" t="s">
        <v>52</v>
      </c>
      <c r="U24" s="77" t="s">
        <v>64</v>
      </c>
      <c r="V24" s="165"/>
    </row>
    <row r="25" spans="1:22" ht="14.25" customHeight="1" x14ac:dyDescent="0.25">
      <c r="A25" s="73"/>
      <c r="B25" s="142">
        <v>43780</v>
      </c>
      <c r="C25" s="143">
        <v>43780</v>
      </c>
      <c r="D25" s="144">
        <v>0.75</v>
      </c>
      <c r="E25" s="144">
        <v>0.875</v>
      </c>
      <c r="F25" s="145">
        <v>3</v>
      </c>
      <c r="G25" s="146"/>
      <c r="H25" s="147"/>
      <c r="I25" s="148"/>
      <c r="J25" s="149"/>
      <c r="K25" s="150"/>
      <c r="L25" s="151"/>
      <c r="M25" s="152"/>
      <c r="N25" s="153" t="s">
        <v>49</v>
      </c>
      <c r="O25" s="154"/>
      <c r="P25" s="155" t="s">
        <v>49</v>
      </c>
      <c r="Q25" s="156"/>
      <c r="R25" s="157" t="s">
        <v>183</v>
      </c>
      <c r="S25" s="145" t="s">
        <v>58</v>
      </c>
      <c r="T25" s="145" t="s">
        <v>184</v>
      </c>
      <c r="U25" s="145" t="s">
        <v>64</v>
      </c>
      <c r="V25" s="92"/>
    </row>
    <row r="26" spans="1:22" s="49" customFormat="1" ht="14.25" customHeight="1" x14ac:dyDescent="0.25">
      <c r="A26" s="91"/>
      <c r="B26" s="74">
        <v>43791</v>
      </c>
      <c r="C26" s="75">
        <v>43791</v>
      </c>
      <c r="D26" s="76">
        <v>0.70833333333333337</v>
      </c>
      <c r="E26" s="76">
        <v>1</v>
      </c>
      <c r="F26" s="104">
        <v>6.9999999999999991</v>
      </c>
      <c r="G26" s="121"/>
      <c r="H26" s="122"/>
      <c r="I26" s="123"/>
      <c r="J26" s="95"/>
      <c r="K26" s="96"/>
      <c r="L26" s="97"/>
      <c r="M26" s="98"/>
      <c r="N26" s="99"/>
      <c r="O26" s="100"/>
      <c r="P26" s="124" t="s">
        <v>49</v>
      </c>
      <c r="Q26" s="102"/>
      <c r="R26" s="105" t="s">
        <v>187</v>
      </c>
      <c r="S26" s="77" t="s">
        <v>61</v>
      </c>
      <c r="T26" s="77" t="s">
        <v>52</v>
      </c>
      <c r="U26" s="77" t="s">
        <v>64</v>
      </c>
      <c r="V26" s="72"/>
    </row>
    <row r="27" spans="1:22" ht="14.25" customHeight="1" x14ac:dyDescent="0.25">
      <c r="A27" s="73"/>
      <c r="B27" s="74">
        <v>43792</v>
      </c>
      <c r="C27" s="75">
        <v>43792</v>
      </c>
      <c r="D27" s="76">
        <v>0</v>
      </c>
      <c r="E27" s="76">
        <v>0.625</v>
      </c>
      <c r="F27" s="77">
        <v>15</v>
      </c>
      <c r="G27" s="78"/>
      <c r="H27" s="93"/>
      <c r="I27" s="94"/>
      <c r="J27" s="138"/>
      <c r="K27" s="139"/>
      <c r="L27" s="140"/>
      <c r="M27" s="141"/>
      <c r="N27" s="131"/>
      <c r="O27" s="132"/>
      <c r="P27" s="133" t="s">
        <v>49</v>
      </c>
      <c r="Q27" s="134"/>
      <c r="R27" s="105" t="s">
        <v>187</v>
      </c>
      <c r="S27" s="77" t="s">
        <v>61</v>
      </c>
      <c r="T27" s="77" t="s">
        <v>52</v>
      </c>
      <c r="U27" s="77" t="s">
        <v>64</v>
      </c>
      <c r="V27" s="92"/>
    </row>
    <row r="28" spans="1:22" s="49" customFormat="1" ht="14.25" customHeight="1" x14ac:dyDescent="0.25">
      <c r="A28" s="73"/>
      <c r="B28" s="264">
        <v>43813</v>
      </c>
      <c r="C28" s="265">
        <v>43813</v>
      </c>
      <c r="D28" s="266">
        <v>0.45833333333333331</v>
      </c>
      <c r="E28" s="266">
        <v>0.66666666666666663</v>
      </c>
      <c r="F28" s="267">
        <v>5</v>
      </c>
      <c r="G28" s="268"/>
      <c r="H28" s="269"/>
      <c r="I28" s="270"/>
      <c r="J28" s="271"/>
      <c r="K28" s="272"/>
      <c r="L28" s="273"/>
      <c r="M28" s="274"/>
      <c r="N28" s="275"/>
      <c r="O28" s="276"/>
      <c r="P28" s="277" t="s">
        <v>49</v>
      </c>
      <c r="Q28" s="278"/>
      <c r="R28" s="279" t="s">
        <v>191</v>
      </c>
      <c r="S28" s="267" t="s">
        <v>61</v>
      </c>
      <c r="T28" s="267" t="s">
        <v>52</v>
      </c>
      <c r="U28" s="267" t="s">
        <v>64</v>
      </c>
      <c r="V28" s="92"/>
    </row>
    <row r="29" spans="1:22" s="238" customFormat="1" ht="7.5" customHeight="1" thickBot="1" x14ac:dyDescent="0.3">
      <c r="A29" s="235"/>
      <c r="B29" s="236"/>
      <c r="C29" s="236"/>
      <c r="D29" s="236"/>
      <c r="E29" s="236"/>
      <c r="F29" s="236"/>
      <c r="G29" s="236">
        <v>6</v>
      </c>
      <c r="H29" s="236">
        <v>6</v>
      </c>
      <c r="I29" s="236">
        <v>6</v>
      </c>
      <c r="J29" s="236">
        <v>6</v>
      </c>
      <c r="K29" s="236">
        <v>6</v>
      </c>
      <c r="L29" s="236">
        <v>6</v>
      </c>
      <c r="M29" s="236">
        <v>6</v>
      </c>
      <c r="N29" s="236">
        <v>7</v>
      </c>
      <c r="O29" s="236">
        <v>6</v>
      </c>
      <c r="P29" s="236">
        <v>26</v>
      </c>
      <c r="Q29" s="236">
        <v>4</v>
      </c>
      <c r="R29" s="236"/>
      <c r="S29" s="236"/>
      <c r="T29" s="236"/>
      <c r="U29" s="236"/>
      <c r="V29" s="237"/>
    </row>
    <row r="30" spans="1:22" ht="7.5" customHeight="1" x14ac:dyDescent="0.25"/>
    <row r="31" spans="1:22" ht="7.5" customHeight="1" x14ac:dyDescent="0.25">
      <c r="A31" s="243"/>
      <c r="R31" s="243"/>
    </row>
    <row r="32" spans="1:22" ht="16.5" customHeight="1" x14ac:dyDescent="0.25">
      <c r="A32" s="25" t="s">
        <v>195</v>
      </c>
      <c r="B32" s="25"/>
      <c r="C32" s="25"/>
      <c r="D32" s="245"/>
      <c r="E32" s="24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17" ht="16.5" customHeight="1" x14ac:dyDescent="0.25">
      <c r="A33" s="18" t="s">
        <v>61</v>
      </c>
      <c r="B33" s="18"/>
      <c r="C33" s="242" t="s">
        <v>196</v>
      </c>
      <c r="D33" s="244"/>
      <c r="E33" s="244"/>
      <c r="F33" s="246" t="s">
        <v>58</v>
      </c>
      <c r="G33" s="242" t="s">
        <v>197</v>
      </c>
      <c r="H33" s="242"/>
      <c r="I33" s="242"/>
      <c r="J33" s="242"/>
      <c r="K33" s="242"/>
      <c r="L33" s="242"/>
      <c r="M33" s="242"/>
      <c r="N33" s="242"/>
      <c r="O33" s="242"/>
      <c r="P33" s="242"/>
      <c r="Q33" s="242"/>
    </row>
    <row r="34" spans="1:17" ht="16.5" customHeight="1" x14ac:dyDescent="0.25">
      <c r="A34" s="18" t="s">
        <v>51</v>
      </c>
      <c r="B34" s="18"/>
      <c r="C34" s="242" t="s">
        <v>198</v>
      </c>
      <c r="D34" s="244"/>
      <c r="E34" s="244"/>
      <c r="F34" s="246" t="s">
        <v>100</v>
      </c>
      <c r="G34" s="242" t="s">
        <v>199</v>
      </c>
      <c r="H34" s="242"/>
      <c r="I34" s="242"/>
      <c r="J34" s="242"/>
      <c r="K34" s="242"/>
      <c r="L34" s="242"/>
      <c r="M34" s="242"/>
      <c r="N34" s="242"/>
      <c r="O34" s="242"/>
      <c r="P34" s="242"/>
      <c r="Q34" s="242"/>
    </row>
    <row r="35" spans="1:17" ht="16.5" customHeight="1" x14ac:dyDescent="0.25">
      <c r="A35" s="18" t="s">
        <v>200</v>
      </c>
      <c r="B35" s="18"/>
      <c r="C35" s="242" t="s">
        <v>201</v>
      </c>
      <c r="D35" s="244"/>
      <c r="E35" s="244"/>
      <c r="F35" s="246" t="s">
        <v>202</v>
      </c>
      <c r="G35" s="242" t="s">
        <v>203</v>
      </c>
      <c r="H35" s="242"/>
      <c r="I35" s="242"/>
      <c r="J35" s="242"/>
      <c r="K35" s="242"/>
      <c r="L35" s="242"/>
      <c r="M35" s="242"/>
      <c r="N35" s="242"/>
      <c r="O35" s="242"/>
      <c r="P35" s="242"/>
      <c r="Q35" s="242"/>
    </row>
    <row r="36" spans="1:17" ht="16.5" customHeight="1" x14ac:dyDescent="0.25">
      <c r="A36" s="18" t="s">
        <v>113</v>
      </c>
      <c r="B36" s="18"/>
      <c r="C36" s="242" t="s">
        <v>204</v>
      </c>
      <c r="D36" s="244"/>
      <c r="E36" s="244"/>
      <c r="F36" s="246" t="s">
        <v>55</v>
      </c>
      <c r="G36" s="242" t="s">
        <v>205</v>
      </c>
      <c r="H36" s="242"/>
      <c r="I36" s="242"/>
      <c r="J36" s="242"/>
      <c r="K36" s="242"/>
      <c r="L36" s="242"/>
      <c r="M36" s="242"/>
      <c r="N36" s="242"/>
      <c r="O36" s="242"/>
      <c r="P36" s="242"/>
      <c r="Q36" s="242"/>
    </row>
    <row r="37" spans="1:17" ht="16.5" customHeight="1" x14ac:dyDescent="0.25">
      <c r="A37" s="18" t="s">
        <v>124</v>
      </c>
      <c r="B37" s="18"/>
      <c r="C37" s="242" t="s">
        <v>206</v>
      </c>
      <c r="D37" s="244"/>
      <c r="E37" s="244"/>
      <c r="F37" s="246" t="s">
        <v>87</v>
      </c>
      <c r="G37" s="242" t="s">
        <v>207</v>
      </c>
      <c r="H37" s="242"/>
      <c r="I37" s="242"/>
      <c r="J37" s="242"/>
      <c r="K37" s="242"/>
      <c r="L37" s="242"/>
      <c r="M37" s="242"/>
      <c r="N37" s="242"/>
      <c r="O37" s="242"/>
      <c r="P37" s="242"/>
      <c r="Q37" s="242"/>
    </row>
    <row r="41" spans="1:17" x14ac:dyDescent="0.25">
      <c r="F41" s="247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</sheetData>
  <autoFilter ref="G2:Q28" xr:uid="{E0F7FC8C-C567-452E-96C3-63EFBB2EEE9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&amp;BJugend</oddHeader>
    <oddFooter>&amp;RDruck: &amp;D&amp;LStand: 05.10.2019&amp;CSeite &amp;P von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D797-5FC6-4810-A479-4C272D2AA189}">
  <sheetPr codeName="Tabelle13">
    <tabColor rgb="FFCC99FF"/>
    <pageSetUpPr autoPageBreaks="0" fitToPage="1"/>
  </sheetPr>
  <dimension ref="A1:AE5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73"/>
      <c r="B3" s="74">
        <v>43468</v>
      </c>
      <c r="C3" s="75">
        <v>43468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/>
      <c r="I3" s="80"/>
      <c r="J3" s="81"/>
      <c r="K3" s="82"/>
      <c r="L3" s="83"/>
      <c r="M3" s="84"/>
      <c r="N3" s="85"/>
      <c r="O3" s="86" t="s">
        <v>49</v>
      </c>
      <c r="P3" s="87"/>
      <c r="Q3" s="88" t="s">
        <v>49</v>
      </c>
      <c r="R3" s="89" t="s">
        <v>50</v>
      </c>
      <c r="S3" s="77" t="s">
        <v>51</v>
      </c>
      <c r="T3" s="77" t="s">
        <v>52</v>
      </c>
      <c r="U3" s="77" t="s">
        <v>53</v>
      </c>
      <c r="V3" s="90"/>
    </row>
    <row r="4" spans="1:31" s="103" customFormat="1" ht="14.25" customHeight="1" x14ac:dyDescent="0.25">
      <c r="A4" s="73"/>
      <c r="B4" s="106">
        <v>43477</v>
      </c>
      <c r="C4" s="107">
        <v>43477</v>
      </c>
      <c r="D4" s="108">
        <v>0.33333333333333331</v>
      </c>
      <c r="E4" s="108">
        <v>0.75</v>
      </c>
      <c r="F4" s="104">
        <v>10</v>
      </c>
      <c r="G4" s="78" t="s">
        <v>49</v>
      </c>
      <c r="H4" s="109" t="s">
        <v>49</v>
      </c>
      <c r="I4" s="110" t="s">
        <v>49</v>
      </c>
      <c r="J4" s="111" t="s">
        <v>49</v>
      </c>
      <c r="K4" s="112" t="s">
        <v>49</v>
      </c>
      <c r="L4" s="113" t="s">
        <v>49</v>
      </c>
      <c r="M4" s="114" t="s">
        <v>49</v>
      </c>
      <c r="N4" s="115" t="s">
        <v>49</v>
      </c>
      <c r="O4" s="116" t="s">
        <v>49</v>
      </c>
      <c r="P4" s="117"/>
      <c r="Q4" s="118" t="s">
        <v>49</v>
      </c>
      <c r="R4" s="119" t="s">
        <v>65</v>
      </c>
      <c r="S4" s="120" t="s">
        <v>58</v>
      </c>
      <c r="T4" s="104" t="s">
        <v>52</v>
      </c>
      <c r="U4" s="104" t="s">
        <v>66</v>
      </c>
      <c r="V4" s="92"/>
      <c r="X4" s="49"/>
      <c r="Y4" s="49"/>
    </row>
    <row r="5" spans="1:31" s="49" customFormat="1" ht="14.25" customHeight="1" x14ac:dyDescent="0.25">
      <c r="A5" s="91"/>
      <c r="B5" s="74">
        <v>43483</v>
      </c>
      <c r="C5" s="75">
        <v>43483</v>
      </c>
      <c r="D5" s="76">
        <v>0.83333333333333337</v>
      </c>
      <c r="E5" s="76">
        <v>0.95833333333333337</v>
      </c>
      <c r="F5" s="77">
        <v>3</v>
      </c>
      <c r="G5" s="78"/>
      <c r="H5" s="125"/>
      <c r="I5" s="126"/>
      <c r="J5" s="127"/>
      <c r="K5" s="128"/>
      <c r="L5" s="129"/>
      <c r="M5" s="130"/>
      <c r="N5" s="131"/>
      <c r="O5" s="132"/>
      <c r="P5" s="133"/>
      <c r="Q5" s="134" t="s">
        <v>49</v>
      </c>
      <c r="R5" s="135" t="s">
        <v>67</v>
      </c>
      <c r="S5" s="136" t="s">
        <v>58</v>
      </c>
      <c r="T5" s="77" t="s">
        <v>52</v>
      </c>
      <c r="U5" s="77" t="s">
        <v>68</v>
      </c>
      <c r="V5" s="72"/>
    </row>
    <row r="6" spans="1:31" s="137" customFormat="1" ht="14.25" customHeight="1" x14ac:dyDescent="0.25">
      <c r="A6" s="91"/>
      <c r="B6" s="74">
        <v>43491</v>
      </c>
      <c r="C6" s="75">
        <v>43491</v>
      </c>
      <c r="D6" s="108">
        <v>0.33333333333333331</v>
      </c>
      <c r="E6" s="108">
        <v>0.75</v>
      </c>
      <c r="F6" s="104">
        <v>10</v>
      </c>
      <c r="G6" s="121" t="s">
        <v>49</v>
      </c>
      <c r="H6" s="122" t="s">
        <v>49</v>
      </c>
      <c r="I6" s="123" t="s">
        <v>49</v>
      </c>
      <c r="J6" s="95" t="s">
        <v>49</v>
      </c>
      <c r="K6" s="96" t="s">
        <v>49</v>
      </c>
      <c r="L6" s="97" t="s">
        <v>49</v>
      </c>
      <c r="M6" s="98" t="s">
        <v>49</v>
      </c>
      <c r="N6" s="99" t="s">
        <v>49</v>
      </c>
      <c r="O6" s="100" t="s">
        <v>49</v>
      </c>
      <c r="P6" s="124" t="s">
        <v>49</v>
      </c>
      <c r="Q6" s="102" t="s">
        <v>49</v>
      </c>
      <c r="R6" s="105" t="s">
        <v>72</v>
      </c>
      <c r="S6" s="74" t="s">
        <v>58</v>
      </c>
      <c r="T6" s="74" t="s">
        <v>52</v>
      </c>
      <c r="U6" s="74" t="s">
        <v>66</v>
      </c>
      <c r="V6" s="92"/>
      <c r="X6" s="49"/>
      <c r="Y6" s="49"/>
    </row>
    <row r="7" spans="1:31" s="158" customFormat="1" ht="14.25" customHeight="1" x14ac:dyDescent="0.25">
      <c r="A7" s="91"/>
      <c r="B7" s="142">
        <v>43505</v>
      </c>
      <c r="C7" s="143">
        <v>43505</v>
      </c>
      <c r="D7" s="144">
        <v>0.33333333333333331</v>
      </c>
      <c r="E7" s="144">
        <v>0.75</v>
      </c>
      <c r="F7" s="145">
        <v>10</v>
      </c>
      <c r="G7" s="146"/>
      <c r="H7" s="147"/>
      <c r="I7" s="148"/>
      <c r="J7" s="149"/>
      <c r="K7" s="150"/>
      <c r="L7" s="151"/>
      <c r="M7" s="152"/>
      <c r="N7" s="153"/>
      <c r="O7" s="154"/>
      <c r="P7" s="155"/>
      <c r="Q7" s="156" t="s">
        <v>49</v>
      </c>
      <c r="R7" s="157" t="s">
        <v>79</v>
      </c>
      <c r="S7" s="145" t="s">
        <v>58</v>
      </c>
      <c r="T7" s="145" t="s">
        <v>52</v>
      </c>
      <c r="U7" s="145" t="s">
        <v>68</v>
      </c>
      <c r="V7" s="92"/>
      <c r="X7" s="49"/>
      <c r="Y7" s="49"/>
    </row>
    <row r="8" spans="1:31" s="49" customFormat="1" ht="14.25" customHeight="1" x14ac:dyDescent="0.25">
      <c r="A8" s="162"/>
      <c r="B8" s="74">
        <v>43519</v>
      </c>
      <c r="C8" s="75">
        <v>43519</v>
      </c>
      <c r="D8" s="76">
        <v>0.33333333333333331</v>
      </c>
      <c r="E8" s="76">
        <v>0.75</v>
      </c>
      <c r="F8" s="77">
        <v>10</v>
      </c>
      <c r="G8" s="78"/>
      <c r="H8" s="79"/>
      <c r="I8" s="80"/>
      <c r="J8" s="81"/>
      <c r="K8" s="82"/>
      <c r="L8" s="83"/>
      <c r="M8" s="84"/>
      <c r="N8" s="85"/>
      <c r="O8" s="86"/>
      <c r="P8" s="124"/>
      <c r="Q8" s="102" t="s">
        <v>49</v>
      </c>
      <c r="R8" s="89" t="s">
        <v>85</v>
      </c>
      <c r="S8" s="74" t="s">
        <v>58</v>
      </c>
      <c r="T8" s="74" t="s">
        <v>52</v>
      </c>
      <c r="U8" s="74" t="s">
        <v>68</v>
      </c>
      <c r="V8" s="163"/>
    </row>
    <row r="9" spans="1:31" s="49" customFormat="1" ht="14.25" customHeight="1" x14ac:dyDescent="0.25">
      <c r="A9" s="162"/>
      <c r="B9" s="74">
        <v>43524</v>
      </c>
      <c r="C9" s="75">
        <v>43524</v>
      </c>
      <c r="D9" s="76">
        <v>0.79166666666666663</v>
      </c>
      <c r="E9" s="76">
        <v>0.91666666666666663</v>
      </c>
      <c r="F9" s="77">
        <v>3</v>
      </c>
      <c r="G9" s="78" t="s">
        <v>49</v>
      </c>
      <c r="H9" s="79"/>
      <c r="I9" s="80"/>
      <c r="J9" s="81"/>
      <c r="K9" s="82"/>
      <c r="L9" s="83"/>
      <c r="M9" s="84"/>
      <c r="N9" s="85"/>
      <c r="O9" s="86" t="s">
        <v>49</v>
      </c>
      <c r="P9" s="87"/>
      <c r="Q9" s="88" t="s">
        <v>49</v>
      </c>
      <c r="R9" s="89" t="s">
        <v>50</v>
      </c>
      <c r="S9" s="77" t="s">
        <v>51</v>
      </c>
      <c r="T9" s="77" t="s">
        <v>52</v>
      </c>
      <c r="U9" s="77" t="s">
        <v>53</v>
      </c>
      <c r="V9" s="163"/>
    </row>
    <row r="10" spans="1:31" s="49" customFormat="1" ht="14.25" customHeight="1" x14ac:dyDescent="0.25">
      <c r="A10" s="164"/>
      <c r="B10" s="142">
        <v>43536</v>
      </c>
      <c r="C10" s="143">
        <v>43536</v>
      </c>
      <c r="D10" s="144">
        <v>0.79166666666666663</v>
      </c>
      <c r="E10" s="144">
        <v>0.91666666666666663</v>
      </c>
      <c r="F10" s="145">
        <v>3</v>
      </c>
      <c r="G10" s="146" t="s">
        <v>49</v>
      </c>
      <c r="H10" s="171" t="s">
        <v>49</v>
      </c>
      <c r="I10" s="172" t="s">
        <v>49</v>
      </c>
      <c r="J10" s="251" t="s">
        <v>49</v>
      </c>
      <c r="K10" s="252" t="s">
        <v>49</v>
      </c>
      <c r="L10" s="253" t="s">
        <v>49</v>
      </c>
      <c r="M10" s="254" t="s">
        <v>49</v>
      </c>
      <c r="N10" s="256" t="s">
        <v>49</v>
      </c>
      <c r="O10" s="257" t="s">
        <v>49</v>
      </c>
      <c r="P10" s="166"/>
      <c r="Q10" s="167" t="s">
        <v>49</v>
      </c>
      <c r="R10" s="157" t="s">
        <v>94</v>
      </c>
      <c r="S10" s="259" t="s">
        <v>61</v>
      </c>
      <c r="T10" s="145" t="s">
        <v>52</v>
      </c>
      <c r="U10" s="145" t="s">
        <v>95</v>
      </c>
      <c r="V10" s="165"/>
    </row>
    <row r="11" spans="1:31" s="49" customFormat="1" ht="14.25" customHeight="1" x14ac:dyDescent="0.25">
      <c r="A11" s="162"/>
      <c r="B11" s="74">
        <v>43539</v>
      </c>
      <c r="C11" s="75">
        <v>43539</v>
      </c>
      <c r="D11" s="76">
        <v>0.79166666666666663</v>
      </c>
      <c r="E11" s="76">
        <v>0.95833333333333337</v>
      </c>
      <c r="F11" s="104">
        <v>4.0000000000000018</v>
      </c>
      <c r="G11" s="121" t="s">
        <v>49</v>
      </c>
      <c r="H11" s="122" t="s">
        <v>49</v>
      </c>
      <c r="I11" s="123" t="s">
        <v>49</v>
      </c>
      <c r="J11" s="95" t="s">
        <v>49</v>
      </c>
      <c r="K11" s="96" t="s">
        <v>49</v>
      </c>
      <c r="L11" s="97" t="s">
        <v>49</v>
      </c>
      <c r="M11" s="98" t="s">
        <v>49</v>
      </c>
      <c r="N11" s="99" t="s">
        <v>49</v>
      </c>
      <c r="O11" s="100" t="s">
        <v>49</v>
      </c>
      <c r="P11" s="124"/>
      <c r="Q11" s="102" t="s">
        <v>49</v>
      </c>
      <c r="R11" s="105" t="s">
        <v>97</v>
      </c>
      <c r="S11" s="74" t="s">
        <v>61</v>
      </c>
      <c r="T11" s="74" t="s">
        <v>52</v>
      </c>
      <c r="U11" s="74" t="s">
        <v>98</v>
      </c>
      <c r="V11" s="163"/>
    </row>
    <row r="12" spans="1:31" s="49" customFormat="1" ht="14.25" customHeight="1" x14ac:dyDescent="0.25">
      <c r="A12" s="164"/>
      <c r="B12" s="74">
        <v>43540</v>
      </c>
      <c r="C12" s="75">
        <v>43540</v>
      </c>
      <c r="D12" s="76">
        <v>0.33333333333333331</v>
      </c>
      <c r="E12" s="76">
        <v>0.75</v>
      </c>
      <c r="F12" s="77">
        <v>10</v>
      </c>
      <c r="G12" s="78"/>
      <c r="H12" s="79"/>
      <c r="I12" s="80"/>
      <c r="J12" s="81"/>
      <c r="K12" s="82"/>
      <c r="L12" s="83"/>
      <c r="M12" s="84"/>
      <c r="N12" s="85"/>
      <c r="O12" s="86"/>
      <c r="P12" s="87"/>
      <c r="Q12" s="88" t="s">
        <v>49</v>
      </c>
      <c r="R12" s="89" t="s">
        <v>102</v>
      </c>
      <c r="S12" s="74" t="s">
        <v>58</v>
      </c>
      <c r="T12" s="74" t="s">
        <v>52</v>
      </c>
      <c r="U12" s="74" t="s">
        <v>68</v>
      </c>
      <c r="V12" s="165"/>
    </row>
    <row r="13" spans="1:31" s="49" customFormat="1" ht="14.25" customHeight="1" x14ac:dyDescent="0.25">
      <c r="A13" s="162"/>
      <c r="B13" s="142">
        <v>43561</v>
      </c>
      <c r="C13" s="143">
        <v>43561</v>
      </c>
      <c r="D13" s="144">
        <v>0.33333333333333331</v>
      </c>
      <c r="E13" s="144">
        <v>0.75</v>
      </c>
      <c r="F13" s="145">
        <v>10</v>
      </c>
      <c r="G13" s="146"/>
      <c r="H13" s="171"/>
      <c r="I13" s="172"/>
      <c r="J13" s="251"/>
      <c r="K13" s="252"/>
      <c r="L13" s="253"/>
      <c r="M13" s="254"/>
      <c r="N13" s="256"/>
      <c r="O13" s="257"/>
      <c r="P13" s="166"/>
      <c r="Q13" s="167" t="s">
        <v>49</v>
      </c>
      <c r="R13" s="258" t="s">
        <v>108</v>
      </c>
      <c r="S13" s="142" t="s">
        <v>58</v>
      </c>
      <c r="T13" s="142" t="s">
        <v>52</v>
      </c>
      <c r="U13" s="142" t="s">
        <v>68</v>
      </c>
      <c r="V13" s="163"/>
    </row>
    <row r="14" spans="1:31" s="49" customFormat="1" ht="14.25" customHeight="1" x14ac:dyDescent="0.25">
      <c r="A14" s="91"/>
      <c r="B14" s="74">
        <v>43580</v>
      </c>
      <c r="C14" s="75">
        <v>43580</v>
      </c>
      <c r="D14" s="76">
        <v>0.79166666666666663</v>
      </c>
      <c r="E14" s="76">
        <v>0.91666666666666663</v>
      </c>
      <c r="F14" s="77">
        <v>3</v>
      </c>
      <c r="G14" s="78" t="s">
        <v>49</v>
      </c>
      <c r="H14" s="79"/>
      <c r="I14" s="80"/>
      <c r="J14" s="81"/>
      <c r="K14" s="82"/>
      <c r="L14" s="83"/>
      <c r="M14" s="84"/>
      <c r="N14" s="85"/>
      <c r="O14" s="86" t="s">
        <v>49</v>
      </c>
      <c r="P14" s="87"/>
      <c r="Q14" s="88" t="s">
        <v>49</v>
      </c>
      <c r="R14" s="89" t="s">
        <v>50</v>
      </c>
      <c r="S14" s="77" t="s">
        <v>51</v>
      </c>
      <c r="T14" s="77" t="s">
        <v>52</v>
      </c>
      <c r="U14" s="77" t="s">
        <v>53</v>
      </c>
      <c r="V14" s="92"/>
    </row>
    <row r="15" spans="1:31" s="49" customFormat="1" ht="14.25" customHeight="1" x14ac:dyDescent="0.25">
      <c r="A15" s="91"/>
      <c r="B15" s="142">
        <v>43588</v>
      </c>
      <c r="C15" s="143">
        <v>43588</v>
      </c>
      <c r="D15" s="144">
        <v>0.66666666666666663</v>
      </c>
      <c r="E15" s="144">
        <v>0.95833333333333337</v>
      </c>
      <c r="F15" s="145">
        <v>7.0000000000000018</v>
      </c>
      <c r="G15" s="146"/>
      <c r="H15" s="171"/>
      <c r="I15" s="172"/>
      <c r="J15" s="251"/>
      <c r="K15" s="252"/>
      <c r="L15" s="253"/>
      <c r="M15" s="254"/>
      <c r="N15" s="256"/>
      <c r="O15" s="257"/>
      <c r="P15" s="166"/>
      <c r="Q15" s="167" t="s">
        <v>49</v>
      </c>
      <c r="R15" s="157" t="s">
        <v>115</v>
      </c>
      <c r="S15" s="259" t="s">
        <v>58</v>
      </c>
      <c r="T15" s="145" t="s">
        <v>116</v>
      </c>
      <c r="U15" s="145" t="s">
        <v>68</v>
      </c>
      <c r="V15" s="92"/>
    </row>
    <row r="16" spans="1:31" s="49" customFormat="1" ht="14.25" customHeight="1" x14ac:dyDescent="0.25">
      <c r="A16" s="91"/>
      <c r="B16" s="74">
        <v>43589</v>
      </c>
      <c r="C16" s="75">
        <v>43589</v>
      </c>
      <c r="D16" s="76">
        <v>0.33333333333333331</v>
      </c>
      <c r="E16" s="76">
        <v>0.95833333333333337</v>
      </c>
      <c r="F16" s="77">
        <v>15</v>
      </c>
      <c r="G16" s="78"/>
      <c r="H16" s="125"/>
      <c r="I16" s="126"/>
      <c r="J16" s="127"/>
      <c r="K16" s="128"/>
      <c r="L16" s="129"/>
      <c r="M16" s="130"/>
      <c r="N16" s="131"/>
      <c r="O16" s="132"/>
      <c r="P16" s="133"/>
      <c r="Q16" s="134" t="s">
        <v>49</v>
      </c>
      <c r="R16" s="89" t="s">
        <v>115</v>
      </c>
      <c r="S16" s="136" t="s">
        <v>58</v>
      </c>
      <c r="T16" s="77" t="s">
        <v>116</v>
      </c>
      <c r="U16" s="77" t="s">
        <v>68</v>
      </c>
      <c r="V16" s="92"/>
    </row>
    <row r="17" spans="1:22" ht="14.25" customHeight="1" x14ac:dyDescent="0.25">
      <c r="A17" s="164"/>
      <c r="B17" s="74">
        <v>43590</v>
      </c>
      <c r="C17" s="75">
        <v>43590</v>
      </c>
      <c r="D17" s="76">
        <v>0.33333333333333331</v>
      </c>
      <c r="E17" s="76">
        <v>0.625</v>
      </c>
      <c r="F17" s="77">
        <v>7</v>
      </c>
      <c r="G17" s="78"/>
      <c r="H17" s="125"/>
      <c r="I17" s="126"/>
      <c r="J17" s="127"/>
      <c r="K17" s="128"/>
      <c r="L17" s="129"/>
      <c r="M17" s="130"/>
      <c r="N17" s="131"/>
      <c r="O17" s="132"/>
      <c r="P17" s="133"/>
      <c r="Q17" s="134" t="s">
        <v>49</v>
      </c>
      <c r="R17" s="89" t="s">
        <v>115</v>
      </c>
      <c r="S17" s="136" t="s">
        <v>58</v>
      </c>
      <c r="T17" s="77" t="s">
        <v>116</v>
      </c>
      <c r="U17" s="77" t="s">
        <v>68</v>
      </c>
      <c r="V17" s="165"/>
    </row>
    <row r="18" spans="1:22" s="49" customFormat="1" ht="14.25" customHeight="1" x14ac:dyDescent="0.25">
      <c r="A18" s="164"/>
      <c r="B18" s="74">
        <v>43596</v>
      </c>
      <c r="C18" s="75">
        <v>43596</v>
      </c>
      <c r="D18" s="76">
        <v>0.33333333333333331</v>
      </c>
      <c r="E18" s="76">
        <v>0.75</v>
      </c>
      <c r="F18" s="77">
        <v>10</v>
      </c>
      <c r="G18" s="78" t="s">
        <v>49</v>
      </c>
      <c r="H18" s="79" t="s">
        <v>49</v>
      </c>
      <c r="I18" s="80" t="s">
        <v>49</v>
      </c>
      <c r="J18" s="81" t="s">
        <v>49</v>
      </c>
      <c r="K18" s="82" t="s">
        <v>49</v>
      </c>
      <c r="L18" s="83" t="s">
        <v>49</v>
      </c>
      <c r="M18" s="84" t="s">
        <v>49</v>
      </c>
      <c r="N18" s="85" t="s">
        <v>49</v>
      </c>
      <c r="O18" s="86" t="s">
        <v>49</v>
      </c>
      <c r="P18" s="87"/>
      <c r="Q18" s="88" t="s">
        <v>49</v>
      </c>
      <c r="R18" s="89" t="s">
        <v>119</v>
      </c>
      <c r="S18" s="77" t="s">
        <v>58</v>
      </c>
      <c r="T18" s="77" t="s">
        <v>120</v>
      </c>
      <c r="U18" s="77" t="s">
        <v>68</v>
      </c>
      <c r="V18" s="165"/>
    </row>
    <row r="19" spans="1:22" s="49" customFormat="1" ht="14.25" customHeight="1" x14ac:dyDescent="0.25">
      <c r="A19" s="91"/>
      <c r="B19" s="142">
        <v>43636</v>
      </c>
      <c r="C19" s="143">
        <v>43636</v>
      </c>
      <c r="D19" s="144">
        <v>0.79166666666666663</v>
      </c>
      <c r="E19" s="144">
        <v>0.91666666666666663</v>
      </c>
      <c r="F19" s="145">
        <v>3</v>
      </c>
      <c r="G19" s="146" t="s">
        <v>49</v>
      </c>
      <c r="H19" s="147"/>
      <c r="I19" s="148"/>
      <c r="J19" s="149"/>
      <c r="K19" s="150"/>
      <c r="L19" s="151"/>
      <c r="M19" s="152"/>
      <c r="N19" s="153"/>
      <c r="O19" s="154" t="s">
        <v>49</v>
      </c>
      <c r="P19" s="155"/>
      <c r="Q19" s="156" t="s">
        <v>49</v>
      </c>
      <c r="R19" s="157" t="s">
        <v>50</v>
      </c>
      <c r="S19" s="145" t="s">
        <v>51</v>
      </c>
      <c r="T19" s="145" t="s">
        <v>52</v>
      </c>
      <c r="U19" s="145" t="s">
        <v>53</v>
      </c>
      <c r="V19" s="92"/>
    </row>
    <row r="20" spans="1:22" s="49" customFormat="1" ht="14.25" customHeight="1" x14ac:dyDescent="0.25">
      <c r="A20" s="170"/>
      <c r="B20" s="142">
        <v>43660</v>
      </c>
      <c r="C20" s="143">
        <v>43660</v>
      </c>
      <c r="D20" s="280">
        <v>0.33333333333333331</v>
      </c>
      <c r="E20" s="280">
        <v>0.75</v>
      </c>
      <c r="F20" s="145">
        <v>10</v>
      </c>
      <c r="G20" s="260" t="s">
        <v>49</v>
      </c>
      <c r="H20" s="261" t="s">
        <v>49</v>
      </c>
      <c r="I20" s="262" t="s">
        <v>49</v>
      </c>
      <c r="J20" s="173" t="s">
        <v>49</v>
      </c>
      <c r="K20" s="174" t="s">
        <v>49</v>
      </c>
      <c r="L20" s="175" t="s">
        <v>49</v>
      </c>
      <c r="M20" s="176" t="s">
        <v>49</v>
      </c>
      <c r="N20" s="177" t="s">
        <v>49</v>
      </c>
      <c r="O20" s="178" t="s">
        <v>49</v>
      </c>
      <c r="P20" s="255" t="s">
        <v>49</v>
      </c>
      <c r="Q20" s="180" t="s">
        <v>49</v>
      </c>
      <c r="R20" s="157" t="s">
        <v>136</v>
      </c>
      <c r="S20" s="142" t="s">
        <v>61</v>
      </c>
      <c r="T20" s="142" t="s">
        <v>52</v>
      </c>
      <c r="U20" s="142" t="s">
        <v>66</v>
      </c>
      <c r="V20" s="165"/>
    </row>
    <row r="21" spans="1:22" s="49" customFormat="1" ht="14.25" customHeight="1" x14ac:dyDescent="0.25">
      <c r="A21" s="91"/>
      <c r="B21" s="142">
        <v>43700</v>
      </c>
      <c r="C21" s="143">
        <v>43700</v>
      </c>
      <c r="D21" s="144">
        <v>0.70833333333333337</v>
      </c>
      <c r="E21" s="144">
        <v>1</v>
      </c>
      <c r="F21" s="145">
        <v>6.9999999999999991</v>
      </c>
      <c r="G21" s="146" t="s">
        <v>49</v>
      </c>
      <c r="H21" s="171" t="s">
        <v>49</v>
      </c>
      <c r="I21" s="172" t="s">
        <v>49</v>
      </c>
      <c r="J21" s="251" t="s">
        <v>49</v>
      </c>
      <c r="K21" s="252" t="s">
        <v>49</v>
      </c>
      <c r="L21" s="253" t="s">
        <v>49</v>
      </c>
      <c r="M21" s="254" t="s">
        <v>49</v>
      </c>
      <c r="N21" s="256" t="s">
        <v>49</v>
      </c>
      <c r="O21" s="257" t="s">
        <v>49</v>
      </c>
      <c r="P21" s="166" t="s">
        <v>49</v>
      </c>
      <c r="Q21" s="167" t="s">
        <v>49</v>
      </c>
      <c r="R21" s="258" t="s">
        <v>143</v>
      </c>
      <c r="S21" s="142" t="s">
        <v>61</v>
      </c>
      <c r="T21" s="142" t="s">
        <v>127</v>
      </c>
      <c r="U21" s="142" t="s">
        <v>66</v>
      </c>
      <c r="V21" s="72"/>
    </row>
    <row r="22" spans="1:22" s="49" customFormat="1" ht="14.25" customHeight="1" x14ac:dyDescent="0.25">
      <c r="A22" s="91"/>
      <c r="B22" s="74">
        <v>43701</v>
      </c>
      <c r="C22" s="75">
        <v>43701</v>
      </c>
      <c r="D22" s="76">
        <v>0.33333333333333331</v>
      </c>
      <c r="E22" s="76">
        <v>1</v>
      </c>
      <c r="F22" s="77">
        <v>16</v>
      </c>
      <c r="G22" s="78" t="s">
        <v>49</v>
      </c>
      <c r="H22" s="79" t="s">
        <v>49</v>
      </c>
      <c r="I22" s="80" t="s">
        <v>49</v>
      </c>
      <c r="J22" s="81" t="s">
        <v>49</v>
      </c>
      <c r="K22" s="82" t="s">
        <v>49</v>
      </c>
      <c r="L22" s="83" t="s">
        <v>49</v>
      </c>
      <c r="M22" s="84" t="s">
        <v>49</v>
      </c>
      <c r="N22" s="85" t="s">
        <v>49</v>
      </c>
      <c r="O22" s="86" t="s">
        <v>49</v>
      </c>
      <c r="P22" s="87" t="s">
        <v>49</v>
      </c>
      <c r="Q22" s="88" t="s">
        <v>49</v>
      </c>
      <c r="R22" s="89" t="s">
        <v>143</v>
      </c>
      <c r="S22" s="74" t="s">
        <v>61</v>
      </c>
      <c r="T22" s="74" t="s">
        <v>127</v>
      </c>
      <c r="U22" s="74" t="s">
        <v>66</v>
      </c>
      <c r="V22" s="72"/>
    </row>
    <row r="23" spans="1:22" s="49" customFormat="1" ht="14.25" customHeight="1" x14ac:dyDescent="0.25">
      <c r="A23" s="91"/>
      <c r="B23" s="142">
        <v>43725</v>
      </c>
      <c r="C23" s="143">
        <v>43725</v>
      </c>
      <c r="D23" s="144">
        <v>0.79166666666666663</v>
      </c>
      <c r="E23" s="144">
        <v>0.95833333333333337</v>
      </c>
      <c r="F23" s="145">
        <v>4.0000000000000018</v>
      </c>
      <c r="G23" s="146"/>
      <c r="H23" s="171"/>
      <c r="I23" s="172"/>
      <c r="J23" s="251"/>
      <c r="K23" s="252"/>
      <c r="L23" s="253"/>
      <c r="M23" s="254"/>
      <c r="N23" s="256"/>
      <c r="O23" s="257"/>
      <c r="P23" s="166"/>
      <c r="Q23" s="167" t="s">
        <v>49</v>
      </c>
      <c r="R23" s="258" t="s">
        <v>210</v>
      </c>
      <c r="S23" s="145" t="s">
        <v>58</v>
      </c>
      <c r="T23" s="142" t="s">
        <v>52</v>
      </c>
      <c r="U23" s="142" t="s">
        <v>68</v>
      </c>
      <c r="V23" s="72"/>
    </row>
    <row r="24" spans="1:22" s="49" customFormat="1" ht="14.25" customHeight="1" x14ac:dyDescent="0.25">
      <c r="A24" s="91"/>
      <c r="B24" s="74">
        <v>43725</v>
      </c>
      <c r="C24" s="75">
        <v>43725</v>
      </c>
      <c r="D24" s="76">
        <v>0.79166666666666663</v>
      </c>
      <c r="E24" s="76">
        <v>0.95833333333333337</v>
      </c>
      <c r="F24" s="77">
        <v>4.0000000000000018</v>
      </c>
      <c r="G24" s="78"/>
      <c r="H24" s="93"/>
      <c r="I24" s="94"/>
      <c r="J24" s="138"/>
      <c r="K24" s="139"/>
      <c r="L24" s="140"/>
      <c r="M24" s="141"/>
      <c r="N24" s="131"/>
      <c r="O24" s="132"/>
      <c r="P24" s="133"/>
      <c r="Q24" s="134" t="s">
        <v>49</v>
      </c>
      <c r="R24" s="135" t="s">
        <v>211</v>
      </c>
      <c r="S24" s="74" t="s">
        <v>58</v>
      </c>
      <c r="T24" s="74" t="s">
        <v>52</v>
      </c>
      <c r="U24" s="74" t="s">
        <v>68</v>
      </c>
      <c r="V24" s="72"/>
    </row>
    <row r="25" spans="1:22" s="49" customFormat="1" ht="14.25" customHeight="1" x14ac:dyDescent="0.25">
      <c r="A25" s="91"/>
      <c r="B25" s="74">
        <v>43735</v>
      </c>
      <c r="C25" s="75">
        <v>43735</v>
      </c>
      <c r="D25" s="76">
        <v>0.75</v>
      </c>
      <c r="E25" s="76">
        <v>0.95833333333333337</v>
      </c>
      <c r="F25" s="77">
        <v>5.0000000000000009</v>
      </c>
      <c r="G25" s="78"/>
      <c r="H25" s="93"/>
      <c r="I25" s="94"/>
      <c r="J25" s="138"/>
      <c r="K25" s="139"/>
      <c r="L25" s="140"/>
      <c r="M25" s="141"/>
      <c r="N25" s="131"/>
      <c r="O25" s="132"/>
      <c r="P25" s="133"/>
      <c r="Q25" s="134" t="s">
        <v>49</v>
      </c>
      <c r="R25" s="89" t="s">
        <v>155</v>
      </c>
      <c r="S25" s="74" t="s">
        <v>58</v>
      </c>
      <c r="T25" s="74" t="s">
        <v>156</v>
      </c>
      <c r="U25" s="74" t="s">
        <v>68</v>
      </c>
      <c r="V25" s="72"/>
    </row>
    <row r="26" spans="1:22" s="49" customFormat="1" ht="14.25" customHeight="1" x14ac:dyDescent="0.25">
      <c r="A26" s="91"/>
      <c r="B26" s="181">
        <v>43736</v>
      </c>
      <c r="C26" s="75">
        <v>43736</v>
      </c>
      <c r="D26" s="108">
        <v>0.33333333333333331</v>
      </c>
      <c r="E26" s="108">
        <v>0.75</v>
      </c>
      <c r="F26" s="77">
        <v>10</v>
      </c>
      <c r="G26" s="78"/>
      <c r="H26" s="93"/>
      <c r="I26" s="94"/>
      <c r="J26" s="138"/>
      <c r="K26" s="139"/>
      <c r="L26" s="140"/>
      <c r="M26" s="141"/>
      <c r="N26" s="131"/>
      <c r="O26" s="132"/>
      <c r="P26" s="133"/>
      <c r="Q26" s="134" t="s">
        <v>49</v>
      </c>
      <c r="R26" s="135" t="s">
        <v>212</v>
      </c>
      <c r="S26" s="77" t="s">
        <v>58</v>
      </c>
      <c r="T26" s="77" t="s">
        <v>52</v>
      </c>
      <c r="U26" s="77" t="s">
        <v>68</v>
      </c>
      <c r="V26" s="72"/>
    </row>
    <row r="27" spans="1:22" s="49" customFormat="1" ht="14.25" customHeight="1" x14ac:dyDescent="0.25">
      <c r="A27" s="73"/>
      <c r="B27" s="142">
        <v>43748</v>
      </c>
      <c r="C27" s="143">
        <v>43748</v>
      </c>
      <c r="D27" s="144">
        <v>0.79166666666666663</v>
      </c>
      <c r="E27" s="144">
        <v>0.91666666666666663</v>
      </c>
      <c r="F27" s="145">
        <v>3</v>
      </c>
      <c r="G27" s="146" t="s">
        <v>49</v>
      </c>
      <c r="H27" s="147"/>
      <c r="I27" s="148"/>
      <c r="J27" s="149"/>
      <c r="K27" s="150"/>
      <c r="L27" s="151"/>
      <c r="M27" s="152"/>
      <c r="N27" s="153"/>
      <c r="O27" s="154" t="s">
        <v>49</v>
      </c>
      <c r="P27" s="155"/>
      <c r="Q27" s="156" t="s">
        <v>49</v>
      </c>
      <c r="R27" s="157" t="s">
        <v>209</v>
      </c>
      <c r="S27" s="145" t="s">
        <v>51</v>
      </c>
      <c r="T27" s="145" t="s">
        <v>52</v>
      </c>
      <c r="U27" s="145" t="s">
        <v>53</v>
      </c>
      <c r="V27" s="92"/>
    </row>
    <row r="28" spans="1:22" ht="14.25" customHeight="1" x14ac:dyDescent="0.25">
      <c r="A28" s="170"/>
      <c r="B28" s="74">
        <v>43749</v>
      </c>
      <c r="C28" s="75">
        <v>43749</v>
      </c>
      <c r="D28" s="76">
        <v>0.75</v>
      </c>
      <c r="E28" s="76">
        <v>0.95833333333333337</v>
      </c>
      <c r="F28" s="77">
        <v>5.0000000000000009</v>
      </c>
      <c r="G28" s="78"/>
      <c r="H28" s="93"/>
      <c r="I28" s="94"/>
      <c r="J28" s="138"/>
      <c r="K28" s="139"/>
      <c r="L28" s="140"/>
      <c r="M28" s="141"/>
      <c r="N28" s="131"/>
      <c r="O28" s="132"/>
      <c r="P28" s="133"/>
      <c r="Q28" s="134" t="s">
        <v>49</v>
      </c>
      <c r="R28" s="105" t="s">
        <v>160</v>
      </c>
      <c r="S28" s="74" t="s">
        <v>58</v>
      </c>
      <c r="T28" s="74" t="s">
        <v>161</v>
      </c>
      <c r="U28" s="74" t="s">
        <v>68</v>
      </c>
      <c r="V28" s="165"/>
    </row>
    <row r="29" spans="1:22" ht="14.25" customHeight="1" x14ac:dyDescent="0.25">
      <c r="A29" s="73"/>
      <c r="B29" s="74">
        <v>43750</v>
      </c>
      <c r="C29" s="75">
        <v>43750</v>
      </c>
      <c r="D29" s="76">
        <v>0.33333333333333331</v>
      </c>
      <c r="E29" s="76">
        <v>0.75</v>
      </c>
      <c r="F29" s="77">
        <v>10</v>
      </c>
      <c r="G29" s="78"/>
      <c r="H29" s="93"/>
      <c r="I29" s="94"/>
      <c r="J29" s="138"/>
      <c r="K29" s="139"/>
      <c r="L29" s="140"/>
      <c r="M29" s="141"/>
      <c r="N29" s="131"/>
      <c r="O29" s="132"/>
      <c r="P29" s="133"/>
      <c r="Q29" s="134" t="s">
        <v>49</v>
      </c>
      <c r="R29" s="105" t="s">
        <v>213</v>
      </c>
      <c r="S29" s="74" t="s">
        <v>58</v>
      </c>
      <c r="T29" s="74" t="s">
        <v>52</v>
      </c>
      <c r="U29" s="74" t="s">
        <v>68</v>
      </c>
      <c r="V29" s="92"/>
    </row>
    <row r="30" spans="1:22" ht="14.25" customHeight="1" x14ac:dyDescent="0.25">
      <c r="A30" s="170"/>
      <c r="B30" s="74">
        <v>43757</v>
      </c>
      <c r="C30" s="75">
        <v>43757</v>
      </c>
      <c r="D30" s="76">
        <v>0.33333333333333331</v>
      </c>
      <c r="E30" s="76">
        <v>0.75</v>
      </c>
      <c r="F30" s="77">
        <v>10</v>
      </c>
      <c r="G30" s="78"/>
      <c r="H30" s="93"/>
      <c r="I30" s="94"/>
      <c r="J30" s="138"/>
      <c r="K30" s="139"/>
      <c r="L30" s="140"/>
      <c r="M30" s="141"/>
      <c r="N30" s="131"/>
      <c r="O30" s="132"/>
      <c r="P30" s="133"/>
      <c r="Q30" s="134" t="s">
        <v>49</v>
      </c>
      <c r="R30" s="89" t="s">
        <v>214</v>
      </c>
      <c r="S30" s="74" t="s">
        <v>58</v>
      </c>
      <c r="T30" s="74" t="s">
        <v>52</v>
      </c>
      <c r="U30" s="74" t="s">
        <v>68</v>
      </c>
      <c r="V30" s="165"/>
    </row>
    <row r="31" spans="1:22" ht="14.25" customHeight="1" x14ac:dyDescent="0.25">
      <c r="A31" s="170"/>
      <c r="B31" s="74">
        <v>43757</v>
      </c>
      <c r="C31" s="75">
        <v>43757</v>
      </c>
      <c r="D31" s="76">
        <v>0.33333333333333331</v>
      </c>
      <c r="E31" s="76">
        <v>0.75</v>
      </c>
      <c r="F31" s="77">
        <v>10</v>
      </c>
      <c r="G31" s="78"/>
      <c r="H31" s="93"/>
      <c r="I31" s="94"/>
      <c r="J31" s="138"/>
      <c r="K31" s="139"/>
      <c r="L31" s="140"/>
      <c r="M31" s="141"/>
      <c r="N31" s="131"/>
      <c r="O31" s="132"/>
      <c r="P31" s="133"/>
      <c r="Q31" s="134" t="s">
        <v>49</v>
      </c>
      <c r="R31" s="89" t="s">
        <v>215</v>
      </c>
      <c r="S31" s="74" t="s">
        <v>58</v>
      </c>
      <c r="T31" s="74" t="s">
        <v>52</v>
      </c>
      <c r="U31" s="74" t="s">
        <v>68</v>
      </c>
      <c r="V31" s="165"/>
    </row>
    <row r="32" spans="1:22" ht="14.25" customHeight="1" x14ac:dyDescent="0.25">
      <c r="A32" s="170"/>
      <c r="B32" s="74">
        <v>43764</v>
      </c>
      <c r="C32" s="75">
        <v>43764</v>
      </c>
      <c r="D32" s="76">
        <v>0.33333333333333331</v>
      </c>
      <c r="E32" s="76">
        <v>0.75</v>
      </c>
      <c r="F32" s="77">
        <v>10</v>
      </c>
      <c r="G32" s="78"/>
      <c r="H32" s="93"/>
      <c r="I32" s="94"/>
      <c r="J32" s="138"/>
      <c r="K32" s="139"/>
      <c r="L32" s="140"/>
      <c r="M32" s="141"/>
      <c r="N32" s="131"/>
      <c r="O32" s="132"/>
      <c r="P32" s="133"/>
      <c r="Q32" s="134" t="s">
        <v>49</v>
      </c>
      <c r="R32" s="89" t="s">
        <v>216</v>
      </c>
      <c r="S32" s="74" t="s">
        <v>58</v>
      </c>
      <c r="T32" s="74" t="s">
        <v>52</v>
      </c>
      <c r="U32" s="74" t="s">
        <v>68</v>
      </c>
      <c r="V32" s="165"/>
    </row>
    <row r="33" spans="1:22" ht="14.25" customHeight="1" x14ac:dyDescent="0.25">
      <c r="A33" s="91"/>
      <c r="B33" s="142">
        <v>43778</v>
      </c>
      <c r="C33" s="143">
        <v>43778</v>
      </c>
      <c r="D33" s="144">
        <v>0.33333333333333331</v>
      </c>
      <c r="E33" s="144">
        <v>0.75</v>
      </c>
      <c r="F33" s="145">
        <v>10</v>
      </c>
      <c r="G33" s="146"/>
      <c r="H33" s="171"/>
      <c r="I33" s="172"/>
      <c r="J33" s="251"/>
      <c r="K33" s="252"/>
      <c r="L33" s="253"/>
      <c r="M33" s="254"/>
      <c r="N33" s="256"/>
      <c r="O33" s="257"/>
      <c r="P33" s="166"/>
      <c r="Q33" s="167" t="s">
        <v>49</v>
      </c>
      <c r="R33" s="157" t="s">
        <v>217</v>
      </c>
      <c r="S33" s="145" t="s">
        <v>58</v>
      </c>
      <c r="T33" s="145" t="s">
        <v>178</v>
      </c>
      <c r="U33" s="145" t="s">
        <v>68</v>
      </c>
      <c r="V33" s="72"/>
    </row>
    <row r="34" spans="1:22" ht="14.25" customHeight="1" x14ac:dyDescent="0.25">
      <c r="A34" s="170"/>
      <c r="B34" s="74">
        <v>43778</v>
      </c>
      <c r="C34" s="75">
        <v>43778</v>
      </c>
      <c r="D34" s="76">
        <v>0.33333333333333331</v>
      </c>
      <c r="E34" s="76">
        <v>0.75</v>
      </c>
      <c r="F34" s="77">
        <v>10</v>
      </c>
      <c r="G34" s="78"/>
      <c r="H34" s="93"/>
      <c r="I34" s="94"/>
      <c r="J34" s="138"/>
      <c r="K34" s="139"/>
      <c r="L34" s="140"/>
      <c r="M34" s="141"/>
      <c r="N34" s="131"/>
      <c r="O34" s="132"/>
      <c r="P34" s="133"/>
      <c r="Q34" s="134" t="s">
        <v>49</v>
      </c>
      <c r="R34" s="89" t="s">
        <v>218</v>
      </c>
      <c r="S34" s="74" t="s">
        <v>58</v>
      </c>
      <c r="T34" s="74" t="s">
        <v>52</v>
      </c>
      <c r="U34" s="74" t="s">
        <v>68</v>
      </c>
      <c r="V34" s="165"/>
    </row>
    <row r="35" spans="1:22" s="49" customFormat="1" ht="14.25" customHeight="1" x14ac:dyDescent="0.25">
      <c r="A35" s="91"/>
      <c r="B35" s="74">
        <v>43792</v>
      </c>
      <c r="C35" s="75">
        <v>43792</v>
      </c>
      <c r="D35" s="76">
        <v>0.33333333333333331</v>
      </c>
      <c r="E35" s="76">
        <v>0.75</v>
      </c>
      <c r="F35" s="77">
        <v>10</v>
      </c>
      <c r="G35" s="78"/>
      <c r="H35" s="93"/>
      <c r="I35" s="94"/>
      <c r="J35" s="138"/>
      <c r="K35" s="139"/>
      <c r="L35" s="140"/>
      <c r="M35" s="141"/>
      <c r="N35" s="131"/>
      <c r="O35" s="132"/>
      <c r="P35" s="133"/>
      <c r="Q35" s="134" t="s">
        <v>49</v>
      </c>
      <c r="R35" s="89" t="s">
        <v>219</v>
      </c>
      <c r="S35" s="74" t="s">
        <v>58</v>
      </c>
      <c r="T35" s="74" t="s">
        <v>52</v>
      </c>
      <c r="U35" s="74" t="s">
        <v>68</v>
      </c>
      <c r="V35" s="72"/>
    </row>
    <row r="36" spans="1:22" ht="14.25" customHeight="1" x14ac:dyDescent="0.25">
      <c r="A36" s="91"/>
      <c r="B36" s="142">
        <v>43804</v>
      </c>
      <c r="C36" s="143">
        <v>43804</v>
      </c>
      <c r="D36" s="144">
        <v>0.79166666666666663</v>
      </c>
      <c r="E36" s="144">
        <v>0.91666666666666663</v>
      </c>
      <c r="F36" s="145">
        <v>3</v>
      </c>
      <c r="G36" s="146" t="s">
        <v>49</v>
      </c>
      <c r="H36" s="147"/>
      <c r="I36" s="148"/>
      <c r="J36" s="149"/>
      <c r="K36" s="150"/>
      <c r="L36" s="151"/>
      <c r="M36" s="152"/>
      <c r="N36" s="153"/>
      <c r="O36" s="154" t="s">
        <v>49</v>
      </c>
      <c r="P36" s="155"/>
      <c r="Q36" s="156" t="s">
        <v>49</v>
      </c>
      <c r="R36" s="157" t="s">
        <v>50</v>
      </c>
      <c r="S36" s="145" t="s">
        <v>51</v>
      </c>
      <c r="T36" s="145" t="s">
        <v>52</v>
      </c>
      <c r="U36" s="145" t="s">
        <v>53</v>
      </c>
      <c r="V36" s="72"/>
    </row>
    <row r="37" spans="1:22" ht="14.25" customHeight="1" x14ac:dyDescent="0.25">
      <c r="A37" s="91"/>
      <c r="B37" s="281">
        <v>43806</v>
      </c>
      <c r="C37" s="282">
        <v>43806</v>
      </c>
      <c r="D37" s="283">
        <v>0.79166666666666663</v>
      </c>
      <c r="E37" s="283">
        <v>0.95833333333333337</v>
      </c>
      <c r="F37" s="284">
        <v>4.0000000000000018</v>
      </c>
      <c r="G37" s="285" t="s">
        <v>49</v>
      </c>
      <c r="H37" s="286" t="s">
        <v>49</v>
      </c>
      <c r="I37" s="287" t="s">
        <v>49</v>
      </c>
      <c r="J37" s="288" t="s">
        <v>49</v>
      </c>
      <c r="K37" s="289" t="s">
        <v>49</v>
      </c>
      <c r="L37" s="290" t="s">
        <v>49</v>
      </c>
      <c r="M37" s="291" t="s">
        <v>49</v>
      </c>
      <c r="N37" s="292" t="s">
        <v>49</v>
      </c>
      <c r="O37" s="293" t="s">
        <v>49</v>
      </c>
      <c r="P37" s="294"/>
      <c r="Q37" s="295" t="s">
        <v>49</v>
      </c>
      <c r="R37" s="296" t="s">
        <v>190</v>
      </c>
      <c r="S37" s="284" t="s">
        <v>61</v>
      </c>
      <c r="T37" s="284" t="s">
        <v>52</v>
      </c>
      <c r="U37" s="284" t="s">
        <v>62</v>
      </c>
      <c r="V37" s="72"/>
    </row>
    <row r="38" spans="1:22" s="238" customFormat="1" ht="7.5" customHeight="1" thickBot="1" x14ac:dyDescent="0.3">
      <c r="A38" s="235"/>
      <c r="B38" s="236"/>
      <c r="C38" s="236"/>
      <c r="D38" s="236"/>
      <c r="E38" s="236"/>
      <c r="F38" s="236"/>
      <c r="G38" s="236">
        <v>15</v>
      </c>
      <c r="H38" s="236">
        <v>9</v>
      </c>
      <c r="I38" s="236">
        <v>9</v>
      </c>
      <c r="J38" s="236">
        <v>9</v>
      </c>
      <c r="K38" s="236">
        <v>9</v>
      </c>
      <c r="L38" s="236">
        <v>9</v>
      </c>
      <c r="M38" s="236">
        <v>9</v>
      </c>
      <c r="N38" s="236">
        <v>9</v>
      </c>
      <c r="O38" s="236">
        <v>15</v>
      </c>
      <c r="P38" s="236">
        <v>4</v>
      </c>
      <c r="Q38" s="236">
        <v>35</v>
      </c>
      <c r="R38" s="236"/>
      <c r="S38" s="236"/>
      <c r="T38" s="236"/>
      <c r="U38" s="236"/>
      <c r="V38" s="237"/>
    </row>
    <row r="39" spans="1:22" ht="7.5" customHeight="1" x14ac:dyDescent="0.25"/>
    <row r="40" spans="1:22" ht="7.5" customHeight="1" x14ac:dyDescent="0.25">
      <c r="A40" s="243"/>
      <c r="R40" s="243"/>
    </row>
    <row r="41" spans="1:22" ht="16.5" customHeight="1" x14ac:dyDescent="0.25">
      <c r="A41" s="25" t="s">
        <v>195</v>
      </c>
      <c r="B41" s="25"/>
      <c r="C41" s="25"/>
      <c r="D41" s="245"/>
      <c r="E41" s="24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6.5" customHeight="1" x14ac:dyDescent="0.25">
      <c r="A42" s="18" t="s">
        <v>61</v>
      </c>
      <c r="B42" s="18"/>
      <c r="C42" s="242" t="s">
        <v>196</v>
      </c>
      <c r="D42" s="244"/>
      <c r="E42" s="244"/>
      <c r="F42" s="246" t="s">
        <v>58</v>
      </c>
      <c r="G42" s="242" t="s">
        <v>197</v>
      </c>
      <c r="H42" s="242"/>
      <c r="I42" s="242"/>
      <c r="J42" s="242"/>
      <c r="K42" s="242"/>
      <c r="L42" s="242"/>
      <c r="M42" s="242"/>
      <c r="N42" s="242"/>
      <c r="O42" s="242"/>
      <c r="P42" s="242"/>
      <c r="Q42" s="242"/>
    </row>
    <row r="43" spans="1:22" ht="16.5" customHeight="1" x14ac:dyDescent="0.25">
      <c r="A43" s="18" t="s">
        <v>51</v>
      </c>
      <c r="B43" s="18"/>
      <c r="C43" s="242" t="s">
        <v>198</v>
      </c>
      <c r="D43" s="244"/>
      <c r="E43" s="244"/>
      <c r="F43" s="246" t="s">
        <v>100</v>
      </c>
      <c r="G43" s="242" t="s">
        <v>199</v>
      </c>
      <c r="H43" s="242"/>
      <c r="I43" s="242"/>
      <c r="J43" s="242"/>
      <c r="K43" s="242"/>
      <c r="L43" s="242"/>
      <c r="M43" s="242"/>
      <c r="N43" s="242"/>
      <c r="O43" s="242"/>
      <c r="P43" s="242"/>
      <c r="Q43" s="242"/>
    </row>
    <row r="44" spans="1:22" ht="16.5" customHeight="1" x14ac:dyDescent="0.25">
      <c r="A44" s="18" t="s">
        <v>200</v>
      </c>
      <c r="B44" s="18"/>
      <c r="C44" s="242" t="s">
        <v>201</v>
      </c>
      <c r="D44" s="244"/>
      <c r="E44" s="244"/>
      <c r="F44" s="246" t="s">
        <v>202</v>
      </c>
      <c r="G44" s="242" t="s">
        <v>203</v>
      </c>
      <c r="H44" s="242"/>
      <c r="I44" s="242"/>
      <c r="J44" s="242"/>
      <c r="K44" s="242"/>
      <c r="L44" s="242"/>
      <c r="M44" s="242"/>
      <c r="N44" s="242"/>
      <c r="O44" s="242"/>
      <c r="P44" s="242"/>
      <c r="Q44" s="242"/>
    </row>
    <row r="45" spans="1:22" ht="16.5" customHeight="1" x14ac:dyDescent="0.25">
      <c r="A45" s="18" t="s">
        <v>113</v>
      </c>
      <c r="B45" s="18"/>
      <c r="C45" s="242" t="s">
        <v>204</v>
      </c>
      <c r="D45" s="244"/>
      <c r="E45" s="244"/>
      <c r="F45" s="246" t="s">
        <v>55</v>
      </c>
      <c r="G45" s="242" t="s">
        <v>205</v>
      </c>
      <c r="H45" s="242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1:22" ht="16.5" customHeight="1" x14ac:dyDescent="0.25">
      <c r="A46" s="18" t="s">
        <v>124</v>
      </c>
      <c r="B46" s="18"/>
      <c r="C46" s="242" t="s">
        <v>206</v>
      </c>
      <c r="D46" s="244"/>
      <c r="E46" s="244"/>
      <c r="F46" s="246" t="s">
        <v>87</v>
      </c>
      <c r="G46" s="242" t="s">
        <v>207</v>
      </c>
      <c r="H46" s="242"/>
      <c r="I46" s="242"/>
      <c r="J46" s="242"/>
      <c r="K46" s="242"/>
      <c r="L46" s="242"/>
      <c r="M46" s="242"/>
      <c r="N46" s="242"/>
      <c r="O46" s="242"/>
      <c r="P46" s="242"/>
      <c r="Q46" s="242"/>
    </row>
    <row r="50" spans="6:17" x14ac:dyDescent="0.25">
      <c r="F50" s="247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</sheetData>
  <autoFilter ref="G2:Q37" xr:uid="{7F1D70A8-2D74-42DB-B71B-CF81A0F58DFA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&amp;BGrundausbildung</oddHeader>
    <oddFooter>&amp;RDruck: &amp;D&amp;LStand: 05.10.2019&amp;CSeite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5C0E-CF75-4CDD-BFFF-3D6D114867C7}">
  <sheetPr codeName="Tabelle14">
    <tabColor rgb="FFC00000"/>
    <pageSetUpPr autoPageBreaks="0" fitToPage="1"/>
  </sheetPr>
  <dimension ref="A1:AD62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5" width="3.140625" style="239" customWidth="1"/>
    <col min="16" max="17" width="15.85546875" style="239" customWidth="1"/>
    <col min="18" max="18" width="15.85546875" style="242" customWidth="1"/>
    <col min="19" max="20" width="15.85546875" style="239" customWidth="1"/>
    <col min="21" max="21" width="1.42578125" style="48" customWidth="1"/>
    <col min="22" max="22" width="11.42578125" style="48"/>
    <col min="23" max="23" width="0" style="49" hidden="1" customWidth="1"/>
    <col min="24" max="24" width="15.28515625" style="49" customWidth="1"/>
    <col min="25" max="16384" width="11.42578125" style="48"/>
  </cols>
  <sheetData>
    <row r="1" spans="1:30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4" t="s">
        <v>220</v>
      </c>
      <c r="Q1" s="44" t="s">
        <v>221</v>
      </c>
      <c r="R1" s="43" t="s">
        <v>222</v>
      </c>
      <c r="S1" s="44" t="s">
        <v>223</v>
      </c>
      <c r="T1" s="46" t="s">
        <v>223</v>
      </c>
      <c r="U1" s="47"/>
      <c r="AC1" s="50" t="s">
        <v>45</v>
      </c>
      <c r="AD1" s="51">
        <v>43743</v>
      </c>
    </row>
    <row r="2" spans="1:30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9"/>
      <c r="Q2" s="69"/>
      <c r="R2" s="68"/>
      <c r="S2" s="69"/>
      <c r="T2" s="71"/>
      <c r="U2" s="72"/>
      <c r="AC2" s="50" t="s">
        <v>48</v>
      </c>
      <c r="AD2" s="50">
        <v>2019</v>
      </c>
    </row>
    <row r="3" spans="1:30" s="49" customFormat="1" ht="21" customHeight="1" x14ac:dyDescent="0.25">
      <c r="A3" s="91"/>
      <c r="B3" s="74">
        <v>43470</v>
      </c>
      <c r="C3" s="75">
        <v>43470</v>
      </c>
      <c r="D3" s="76">
        <v>0.41666666666666669</v>
      </c>
      <c r="E3" s="76">
        <v>0.66666666666666663</v>
      </c>
      <c r="F3" s="77">
        <v>5.9999999999999982</v>
      </c>
      <c r="G3" s="78"/>
      <c r="H3" s="79"/>
      <c r="I3" s="80"/>
      <c r="J3" s="81"/>
      <c r="K3" s="82" t="s">
        <v>49</v>
      </c>
      <c r="L3" s="83"/>
      <c r="M3" s="84"/>
      <c r="N3" s="85"/>
      <c r="O3" s="86"/>
      <c r="P3" s="77"/>
      <c r="Q3" s="77"/>
      <c r="R3" s="89"/>
      <c r="S3" s="77"/>
      <c r="T3" s="77"/>
      <c r="U3" s="92"/>
    </row>
    <row r="4" spans="1:30" s="103" customFormat="1" ht="21" customHeight="1" x14ac:dyDescent="0.25">
      <c r="A4" s="73"/>
      <c r="B4" s="74">
        <v>43477</v>
      </c>
      <c r="C4" s="75">
        <v>43477</v>
      </c>
      <c r="D4" s="76">
        <v>0.41666666666666669</v>
      </c>
      <c r="E4" s="76">
        <v>0.66666666666666663</v>
      </c>
      <c r="F4" s="77">
        <v>5.9999999999999982</v>
      </c>
      <c r="G4" s="78"/>
      <c r="H4" s="79"/>
      <c r="I4" s="80"/>
      <c r="J4" s="81" t="s">
        <v>49</v>
      </c>
      <c r="K4" s="82"/>
      <c r="L4" s="83"/>
      <c r="M4" s="84"/>
      <c r="N4" s="85" t="s">
        <v>49</v>
      </c>
      <c r="O4" s="86"/>
      <c r="P4" s="77"/>
      <c r="Q4" s="77"/>
      <c r="R4" s="89"/>
      <c r="S4" s="77"/>
      <c r="T4" s="77"/>
      <c r="U4" s="92"/>
      <c r="W4" s="49"/>
      <c r="X4" s="49"/>
    </row>
    <row r="5" spans="1:30" s="137" customFormat="1" ht="21" customHeight="1" x14ac:dyDescent="0.25">
      <c r="A5" s="91"/>
      <c r="B5" s="142">
        <v>43498</v>
      </c>
      <c r="C5" s="143">
        <v>43498</v>
      </c>
      <c r="D5" s="144">
        <v>0.41666666666666669</v>
      </c>
      <c r="E5" s="144">
        <v>0.66666666666666663</v>
      </c>
      <c r="F5" s="145">
        <v>5.9999999999999982</v>
      </c>
      <c r="G5" s="146"/>
      <c r="H5" s="147" t="s">
        <v>49</v>
      </c>
      <c r="I5" s="148"/>
      <c r="J5" s="149"/>
      <c r="K5" s="150"/>
      <c r="L5" s="151"/>
      <c r="M5" s="152"/>
      <c r="N5" s="153"/>
      <c r="O5" s="154"/>
      <c r="P5" s="145"/>
      <c r="Q5" s="145"/>
      <c r="R5" s="157"/>
      <c r="S5" s="145"/>
      <c r="T5" s="145"/>
      <c r="U5" s="92"/>
      <c r="W5" s="49"/>
      <c r="X5" s="49"/>
    </row>
    <row r="6" spans="1:30" s="158" customFormat="1" ht="21" customHeight="1" x14ac:dyDescent="0.25">
      <c r="A6" s="159"/>
      <c r="B6" s="74">
        <v>43505</v>
      </c>
      <c r="C6" s="75">
        <v>43505</v>
      </c>
      <c r="D6" s="76">
        <v>0.33333333333333331</v>
      </c>
      <c r="E6" s="76">
        <v>0.4375</v>
      </c>
      <c r="F6" s="77">
        <v>2.5000000000000004</v>
      </c>
      <c r="G6" s="78" t="s">
        <v>49</v>
      </c>
      <c r="H6" s="79" t="s">
        <v>49</v>
      </c>
      <c r="I6" s="80" t="s">
        <v>49</v>
      </c>
      <c r="J6" s="81" t="s">
        <v>49</v>
      </c>
      <c r="K6" s="82" t="s">
        <v>49</v>
      </c>
      <c r="L6" s="83" t="s">
        <v>49</v>
      </c>
      <c r="M6" s="84" t="s">
        <v>49</v>
      </c>
      <c r="N6" s="85" t="s">
        <v>49</v>
      </c>
      <c r="O6" s="86" t="s">
        <v>49</v>
      </c>
      <c r="P6" s="77"/>
      <c r="Q6" s="77"/>
      <c r="R6" s="89"/>
      <c r="S6" s="77"/>
      <c r="T6" s="77"/>
      <c r="U6" s="160"/>
      <c r="W6" s="49"/>
      <c r="X6" s="49"/>
    </row>
    <row r="7" spans="1:30" s="158" customFormat="1" ht="21" customHeight="1" x14ac:dyDescent="0.25">
      <c r="A7" s="91"/>
      <c r="B7" s="74">
        <v>43512</v>
      </c>
      <c r="C7" s="75">
        <v>43512</v>
      </c>
      <c r="D7" s="76">
        <v>0.41666666666666669</v>
      </c>
      <c r="E7" s="76">
        <v>0.66666666666666663</v>
      </c>
      <c r="F7" s="104">
        <v>5.9999999999999982</v>
      </c>
      <c r="G7" s="161"/>
      <c r="H7" s="93"/>
      <c r="I7" s="94" t="s">
        <v>49</v>
      </c>
      <c r="J7" s="138"/>
      <c r="K7" s="139"/>
      <c r="L7" s="140"/>
      <c r="M7" s="141"/>
      <c r="N7" s="99"/>
      <c r="O7" s="100"/>
      <c r="P7" s="77"/>
      <c r="Q7" s="77"/>
      <c r="R7" s="89"/>
      <c r="S7" s="77"/>
      <c r="T7" s="77"/>
      <c r="U7" s="92"/>
      <c r="W7" s="49"/>
      <c r="X7" s="49"/>
    </row>
    <row r="8" spans="1:30" s="49" customFormat="1" ht="21" customHeight="1" x14ac:dyDescent="0.25">
      <c r="A8" s="162"/>
      <c r="B8" s="74">
        <v>43519</v>
      </c>
      <c r="C8" s="75">
        <v>43519</v>
      </c>
      <c r="D8" s="76">
        <v>0.41666666666666669</v>
      </c>
      <c r="E8" s="76">
        <v>0.66666666666666663</v>
      </c>
      <c r="F8" s="77">
        <v>5.9999999999999982</v>
      </c>
      <c r="G8" s="78"/>
      <c r="H8" s="79"/>
      <c r="I8" s="80"/>
      <c r="J8" s="81"/>
      <c r="K8" s="82"/>
      <c r="L8" s="83" t="s">
        <v>49</v>
      </c>
      <c r="M8" s="84"/>
      <c r="N8" s="85"/>
      <c r="O8" s="86"/>
      <c r="P8" s="77"/>
      <c r="Q8" s="77"/>
      <c r="R8" s="89"/>
      <c r="S8" s="77"/>
      <c r="T8" s="77"/>
      <c r="U8" s="163"/>
    </row>
    <row r="9" spans="1:30" s="49" customFormat="1" ht="21" customHeight="1" x14ac:dyDescent="0.25">
      <c r="A9" s="162"/>
      <c r="B9" s="142">
        <v>43525</v>
      </c>
      <c r="C9" s="143">
        <v>43525</v>
      </c>
      <c r="D9" s="144">
        <v>0.75</v>
      </c>
      <c r="E9" s="144">
        <v>0.95833333333333337</v>
      </c>
      <c r="F9" s="145">
        <v>5.0000000000000009</v>
      </c>
      <c r="G9" s="146"/>
      <c r="H9" s="147"/>
      <c r="I9" s="148"/>
      <c r="J9" s="149"/>
      <c r="K9" s="150"/>
      <c r="L9" s="151"/>
      <c r="M9" s="152" t="s">
        <v>49</v>
      </c>
      <c r="N9" s="153"/>
      <c r="O9" s="154"/>
      <c r="P9" s="145"/>
      <c r="Q9" s="145"/>
      <c r="R9" s="157"/>
      <c r="S9" s="145"/>
      <c r="T9" s="145"/>
      <c r="U9" s="163"/>
    </row>
    <row r="10" spans="1:30" s="49" customFormat="1" ht="21" customHeight="1" x14ac:dyDescent="0.25">
      <c r="A10" s="91"/>
      <c r="B10" s="74">
        <v>43526</v>
      </c>
      <c r="C10" s="75">
        <v>43526</v>
      </c>
      <c r="D10" s="76">
        <v>0.41666666666666669</v>
      </c>
      <c r="E10" s="76">
        <v>0.66666666666666663</v>
      </c>
      <c r="F10" s="104">
        <v>5.9999999999999982</v>
      </c>
      <c r="G10" s="161" t="s">
        <v>49</v>
      </c>
      <c r="H10" s="93"/>
      <c r="I10" s="94"/>
      <c r="J10" s="138"/>
      <c r="K10" s="139"/>
      <c r="L10" s="140"/>
      <c r="M10" s="141"/>
      <c r="N10" s="99"/>
      <c r="O10" s="100" t="s">
        <v>49</v>
      </c>
      <c r="P10" s="77"/>
      <c r="Q10" s="77"/>
      <c r="R10" s="89"/>
      <c r="S10" s="77"/>
      <c r="T10" s="77"/>
      <c r="U10" s="92"/>
    </row>
    <row r="11" spans="1:30" s="49" customFormat="1" ht="21" customHeight="1" x14ac:dyDescent="0.25">
      <c r="A11" s="91"/>
      <c r="B11" s="74">
        <v>43568</v>
      </c>
      <c r="C11" s="75">
        <v>43568</v>
      </c>
      <c r="D11" s="76">
        <v>0.41666666666666669</v>
      </c>
      <c r="E11" s="76">
        <v>0.66666666666666663</v>
      </c>
      <c r="F11" s="77">
        <v>5.9999999999999982</v>
      </c>
      <c r="G11" s="78"/>
      <c r="H11" s="79"/>
      <c r="I11" s="80"/>
      <c r="J11" s="169"/>
      <c r="K11" s="82" t="s">
        <v>49</v>
      </c>
      <c r="L11" s="83"/>
      <c r="M11" s="84"/>
      <c r="N11" s="85"/>
      <c r="O11" s="86"/>
      <c r="P11" s="77"/>
      <c r="Q11" s="77"/>
      <c r="R11" s="89"/>
      <c r="S11" s="77"/>
      <c r="T11" s="77"/>
      <c r="U11" s="92"/>
    </row>
    <row r="12" spans="1:30" s="49" customFormat="1" ht="21" customHeight="1" x14ac:dyDescent="0.25">
      <c r="A12" s="162"/>
      <c r="B12" s="74">
        <v>43573</v>
      </c>
      <c r="C12" s="75">
        <v>43573</v>
      </c>
      <c r="D12" s="76">
        <v>0.75</v>
      </c>
      <c r="E12" s="76">
        <v>0.95833333333333337</v>
      </c>
      <c r="F12" s="77">
        <v>5.0000000000000009</v>
      </c>
      <c r="G12" s="78"/>
      <c r="H12" s="125" t="s">
        <v>49</v>
      </c>
      <c r="I12" s="126"/>
      <c r="J12" s="127"/>
      <c r="K12" s="128"/>
      <c r="L12" s="129"/>
      <c r="M12" s="130"/>
      <c r="N12" s="131"/>
      <c r="O12" s="132"/>
      <c r="P12" s="77"/>
      <c r="Q12" s="77"/>
      <c r="R12" s="89"/>
      <c r="S12" s="77"/>
      <c r="T12" s="77"/>
      <c r="U12" s="163"/>
    </row>
    <row r="13" spans="1:30" s="49" customFormat="1" ht="21" customHeight="1" x14ac:dyDescent="0.25">
      <c r="A13" s="91"/>
      <c r="B13" s="74">
        <v>43581</v>
      </c>
      <c r="C13" s="75">
        <v>43581</v>
      </c>
      <c r="D13" s="76">
        <v>0.75</v>
      </c>
      <c r="E13" s="76">
        <v>0.95833333333333337</v>
      </c>
      <c r="F13" s="77">
        <v>5.0000000000000009</v>
      </c>
      <c r="G13" s="78"/>
      <c r="H13" s="79"/>
      <c r="I13" s="80" t="s">
        <v>49</v>
      </c>
      <c r="J13" s="81"/>
      <c r="K13" s="82"/>
      <c r="L13" s="83"/>
      <c r="M13" s="84"/>
      <c r="N13" s="85"/>
      <c r="O13" s="86"/>
      <c r="P13" s="77"/>
      <c r="Q13" s="77"/>
      <c r="R13" s="89"/>
      <c r="S13" s="77"/>
      <c r="T13" s="77"/>
      <c r="U13" s="92"/>
    </row>
    <row r="14" spans="1:30" s="49" customFormat="1" ht="21" customHeight="1" x14ac:dyDescent="0.25">
      <c r="A14" s="91"/>
      <c r="B14" s="74">
        <v>43588</v>
      </c>
      <c r="C14" s="75">
        <v>43588</v>
      </c>
      <c r="D14" s="76">
        <v>0.75</v>
      </c>
      <c r="E14" s="76">
        <v>0.95833333333333337</v>
      </c>
      <c r="F14" s="104">
        <v>5.0000000000000009</v>
      </c>
      <c r="G14" s="121"/>
      <c r="H14" s="122"/>
      <c r="I14" s="123"/>
      <c r="J14" s="95"/>
      <c r="K14" s="96"/>
      <c r="L14" s="97" t="s">
        <v>49</v>
      </c>
      <c r="M14" s="98"/>
      <c r="N14" s="99"/>
      <c r="O14" s="100"/>
      <c r="P14" s="77"/>
      <c r="Q14" s="77"/>
      <c r="R14" s="89"/>
      <c r="S14" s="77"/>
      <c r="T14" s="77"/>
      <c r="U14" s="92"/>
    </row>
    <row r="15" spans="1:30" s="49" customFormat="1" ht="21" customHeight="1" x14ac:dyDescent="0.25">
      <c r="A15" s="91"/>
      <c r="B15" s="74">
        <v>43589</v>
      </c>
      <c r="C15" s="75">
        <v>43589</v>
      </c>
      <c r="D15" s="76">
        <v>0.41666666666666669</v>
      </c>
      <c r="E15" s="76">
        <v>0.66666666666666663</v>
      </c>
      <c r="F15" s="77">
        <v>5.9999999999999982</v>
      </c>
      <c r="G15" s="78"/>
      <c r="H15" s="79"/>
      <c r="I15" s="80"/>
      <c r="J15" s="81"/>
      <c r="K15" s="82"/>
      <c r="L15" s="83"/>
      <c r="M15" s="84" t="s">
        <v>49</v>
      </c>
      <c r="N15" s="85"/>
      <c r="O15" s="86"/>
      <c r="P15" s="77"/>
      <c r="Q15" s="77"/>
      <c r="R15" s="89"/>
      <c r="S15" s="77"/>
      <c r="T15" s="77"/>
      <c r="U15" s="92"/>
    </row>
    <row r="16" spans="1:30" s="49" customFormat="1" ht="21" customHeight="1" x14ac:dyDescent="0.25">
      <c r="A16" s="91"/>
      <c r="B16" s="74">
        <v>43614</v>
      </c>
      <c r="C16" s="75">
        <v>43614</v>
      </c>
      <c r="D16" s="76">
        <v>0.75</v>
      </c>
      <c r="E16" s="76">
        <v>0.95833333333333337</v>
      </c>
      <c r="F16" s="77">
        <v>5.0000000000000009</v>
      </c>
      <c r="G16" s="78"/>
      <c r="H16" s="93"/>
      <c r="I16" s="94"/>
      <c r="J16" s="138" t="s">
        <v>49</v>
      </c>
      <c r="K16" s="139"/>
      <c r="L16" s="140"/>
      <c r="M16" s="141"/>
      <c r="N16" s="131" t="s">
        <v>49</v>
      </c>
      <c r="O16" s="132"/>
      <c r="P16" s="77"/>
      <c r="Q16" s="77"/>
      <c r="R16" s="89"/>
      <c r="S16" s="77"/>
      <c r="T16" s="77"/>
      <c r="U16" s="72"/>
    </row>
    <row r="17" spans="1:21" s="49" customFormat="1" ht="21" customHeight="1" x14ac:dyDescent="0.25">
      <c r="A17" s="164"/>
      <c r="B17" s="74">
        <v>43616</v>
      </c>
      <c r="C17" s="75">
        <v>43616</v>
      </c>
      <c r="D17" s="76">
        <v>0.75</v>
      </c>
      <c r="E17" s="76">
        <v>0.95833333333333337</v>
      </c>
      <c r="F17" s="77">
        <v>5.0000000000000009</v>
      </c>
      <c r="G17" s="78"/>
      <c r="H17" s="79"/>
      <c r="I17" s="80"/>
      <c r="J17" s="81"/>
      <c r="K17" s="82" t="s">
        <v>49</v>
      </c>
      <c r="L17" s="83"/>
      <c r="M17" s="84"/>
      <c r="N17" s="85"/>
      <c r="O17" s="86"/>
      <c r="P17" s="77"/>
      <c r="Q17" s="77"/>
      <c r="R17" s="89"/>
      <c r="S17" s="77"/>
      <c r="T17" s="77"/>
      <c r="U17" s="165"/>
    </row>
    <row r="18" spans="1:21" s="49" customFormat="1" ht="21" customHeight="1" x14ac:dyDescent="0.25">
      <c r="A18" s="91"/>
      <c r="B18" s="142">
        <v>43617</v>
      </c>
      <c r="C18" s="143">
        <v>43617</v>
      </c>
      <c r="D18" s="144">
        <v>0.41666666666666669</v>
      </c>
      <c r="E18" s="144">
        <v>0.66666666666666663</v>
      </c>
      <c r="F18" s="145">
        <v>5.9999999999999982</v>
      </c>
      <c r="G18" s="146"/>
      <c r="H18" s="147" t="s">
        <v>49</v>
      </c>
      <c r="I18" s="148"/>
      <c r="J18" s="149"/>
      <c r="K18" s="150"/>
      <c r="L18" s="151"/>
      <c r="M18" s="152"/>
      <c r="N18" s="153"/>
      <c r="O18" s="154"/>
      <c r="P18" s="145"/>
      <c r="Q18" s="145"/>
      <c r="R18" s="157"/>
      <c r="S18" s="145"/>
      <c r="T18" s="145"/>
      <c r="U18" s="92"/>
    </row>
    <row r="19" spans="1:21" s="49" customFormat="1" ht="21" customHeight="1" x14ac:dyDescent="0.25">
      <c r="A19" s="91"/>
      <c r="B19" s="74">
        <v>43623</v>
      </c>
      <c r="C19" s="75">
        <v>43623</v>
      </c>
      <c r="D19" s="76">
        <v>0.75</v>
      </c>
      <c r="E19" s="76">
        <v>0.95833333333333337</v>
      </c>
      <c r="F19" s="104">
        <v>5.0000000000000009</v>
      </c>
      <c r="G19" s="121"/>
      <c r="H19" s="122"/>
      <c r="I19" s="123" t="s">
        <v>49</v>
      </c>
      <c r="J19" s="95"/>
      <c r="K19" s="96"/>
      <c r="L19" s="97"/>
      <c r="M19" s="98"/>
      <c r="N19" s="99"/>
      <c r="O19" s="100"/>
      <c r="P19" s="77"/>
      <c r="Q19" s="77"/>
      <c r="R19" s="89"/>
      <c r="S19" s="77"/>
      <c r="T19" s="77"/>
      <c r="U19" s="92"/>
    </row>
    <row r="20" spans="1:21" s="49" customFormat="1" ht="21" customHeight="1" x14ac:dyDescent="0.25">
      <c r="A20" s="91"/>
      <c r="B20" s="74">
        <v>43624</v>
      </c>
      <c r="C20" s="75">
        <v>43624</v>
      </c>
      <c r="D20" s="76">
        <v>0.41666666666666669</v>
      </c>
      <c r="E20" s="76">
        <v>0.66666666666666663</v>
      </c>
      <c r="F20" s="104">
        <v>5.9999999999999982</v>
      </c>
      <c r="G20" s="78"/>
      <c r="H20" s="93"/>
      <c r="I20" s="94"/>
      <c r="J20" s="138"/>
      <c r="K20" s="139"/>
      <c r="L20" s="140" t="s">
        <v>49</v>
      </c>
      <c r="M20" s="141"/>
      <c r="N20" s="131"/>
      <c r="O20" s="132"/>
      <c r="P20" s="77"/>
      <c r="Q20" s="77"/>
      <c r="R20" s="89"/>
      <c r="S20" s="77"/>
      <c r="T20" s="77"/>
      <c r="U20" s="92"/>
    </row>
    <row r="21" spans="1:21" s="49" customFormat="1" ht="21" customHeight="1" x14ac:dyDescent="0.25">
      <c r="A21" s="91"/>
      <c r="B21" s="74">
        <v>43630</v>
      </c>
      <c r="C21" s="75">
        <v>43630</v>
      </c>
      <c r="D21" s="76">
        <v>0.75</v>
      </c>
      <c r="E21" s="76">
        <v>0.95833333333333337</v>
      </c>
      <c r="F21" s="77">
        <v>5.0000000000000009</v>
      </c>
      <c r="G21" s="121"/>
      <c r="H21" s="122"/>
      <c r="I21" s="123"/>
      <c r="J21" s="95"/>
      <c r="K21" s="96"/>
      <c r="L21" s="97"/>
      <c r="M21" s="98" t="s">
        <v>49</v>
      </c>
      <c r="N21" s="99"/>
      <c r="O21" s="100"/>
      <c r="P21" s="77"/>
      <c r="Q21" s="77"/>
      <c r="R21" s="89"/>
      <c r="S21" s="77"/>
      <c r="T21" s="77"/>
      <c r="U21" s="92"/>
    </row>
    <row r="22" spans="1:21" s="49" customFormat="1" ht="21" customHeight="1" x14ac:dyDescent="0.25">
      <c r="A22" s="91"/>
      <c r="B22" s="74">
        <v>43638</v>
      </c>
      <c r="C22" s="75">
        <v>43638</v>
      </c>
      <c r="D22" s="76">
        <v>0.41666666666666669</v>
      </c>
      <c r="E22" s="76">
        <v>0.66666666666666663</v>
      </c>
      <c r="F22" s="104">
        <v>5.9999999999999982</v>
      </c>
      <c r="G22" s="121"/>
      <c r="H22" s="122"/>
      <c r="I22" s="123"/>
      <c r="J22" s="95"/>
      <c r="K22" s="96" t="s">
        <v>49</v>
      </c>
      <c r="L22" s="97"/>
      <c r="M22" s="98"/>
      <c r="N22" s="99"/>
      <c r="O22" s="100"/>
      <c r="P22" s="77"/>
      <c r="Q22" s="77"/>
      <c r="R22" s="89"/>
      <c r="S22" s="77"/>
      <c r="T22" s="77"/>
      <c r="U22" s="92"/>
    </row>
    <row r="23" spans="1:21" s="49" customFormat="1" ht="21" customHeight="1" x14ac:dyDescent="0.25">
      <c r="A23" s="73"/>
      <c r="B23" s="74">
        <v>43644</v>
      </c>
      <c r="C23" s="75">
        <v>43644</v>
      </c>
      <c r="D23" s="76">
        <v>0.75</v>
      </c>
      <c r="E23" s="76">
        <v>0.95833333333333337</v>
      </c>
      <c r="F23" s="104">
        <v>5.0000000000000009</v>
      </c>
      <c r="G23" s="78"/>
      <c r="H23" s="93" t="s">
        <v>49</v>
      </c>
      <c r="I23" s="94"/>
      <c r="J23" s="95"/>
      <c r="K23" s="96"/>
      <c r="L23" s="97"/>
      <c r="M23" s="98"/>
      <c r="N23" s="99"/>
      <c r="O23" s="100"/>
      <c r="P23" s="77"/>
      <c r="Q23" s="77"/>
      <c r="R23" s="89"/>
      <c r="S23" s="77"/>
      <c r="T23" s="77"/>
      <c r="U23" s="92"/>
    </row>
    <row r="24" spans="1:21" ht="21" customHeight="1" x14ac:dyDescent="0.25">
      <c r="A24" s="91"/>
      <c r="B24" s="74">
        <v>43651</v>
      </c>
      <c r="C24" s="75">
        <v>43651</v>
      </c>
      <c r="D24" s="76">
        <v>0.75</v>
      </c>
      <c r="E24" s="76">
        <v>0.95833333333333337</v>
      </c>
      <c r="F24" s="77">
        <v>5.0000000000000009</v>
      </c>
      <c r="G24" s="78"/>
      <c r="H24" s="79"/>
      <c r="I24" s="80" t="s">
        <v>49</v>
      </c>
      <c r="J24" s="81"/>
      <c r="K24" s="82"/>
      <c r="L24" s="83"/>
      <c r="M24" s="84"/>
      <c r="N24" s="85"/>
      <c r="O24" s="86"/>
      <c r="P24" s="77"/>
      <c r="Q24" s="77"/>
      <c r="R24" s="89"/>
      <c r="S24" s="77"/>
      <c r="T24" s="77"/>
      <c r="U24" s="72"/>
    </row>
    <row r="25" spans="1:21" s="49" customFormat="1" ht="21" customHeight="1" x14ac:dyDescent="0.25">
      <c r="A25" s="73"/>
      <c r="B25" s="74">
        <v>43652</v>
      </c>
      <c r="C25" s="75">
        <v>43652</v>
      </c>
      <c r="D25" s="76">
        <v>0.41666666666666669</v>
      </c>
      <c r="E25" s="76">
        <v>0.66666666666666663</v>
      </c>
      <c r="F25" s="77">
        <v>5.9999999999999982</v>
      </c>
      <c r="G25" s="78"/>
      <c r="H25" s="79"/>
      <c r="I25" s="80"/>
      <c r="J25" s="81"/>
      <c r="K25" s="82"/>
      <c r="L25" s="83" t="s">
        <v>49</v>
      </c>
      <c r="M25" s="84"/>
      <c r="N25" s="85"/>
      <c r="O25" s="86"/>
      <c r="P25" s="77"/>
      <c r="Q25" s="77"/>
      <c r="R25" s="89"/>
      <c r="S25" s="77"/>
      <c r="T25" s="77"/>
      <c r="U25" s="92"/>
    </row>
    <row r="26" spans="1:21" ht="21" customHeight="1" x14ac:dyDescent="0.25">
      <c r="A26" s="91"/>
      <c r="B26" s="74">
        <v>43658</v>
      </c>
      <c r="C26" s="75">
        <v>43658</v>
      </c>
      <c r="D26" s="76">
        <v>0.75</v>
      </c>
      <c r="E26" s="76">
        <v>0.95833333333333337</v>
      </c>
      <c r="F26" s="77">
        <v>5.0000000000000009</v>
      </c>
      <c r="G26" s="78"/>
      <c r="H26" s="79"/>
      <c r="I26" s="80"/>
      <c r="J26" s="81"/>
      <c r="K26" s="82"/>
      <c r="L26" s="83"/>
      <c r="M26" s="84" t="s">
        <v>49</v>
      </c>
      <c r="N26" s="85"/>
      <c r="O26" s="86"/>
      <c r="P26" s="77"/>
      <c r="Q26" s="77"/>
      <c r="R26" s="89"/>
      <c r="S26" s="77"/>
      <c r="T26" s="77"/>
      <c r="U26" s="72"/>
    </row>
    <row r="27" spans="1:21" ht="21" customHeight="1" x14ac:dyDescent="0.25">
      <c r="A27" s="91"/>
      <c r="B27" s="74">
        <v>43659</v>
      </c>
      <c r="C27" s="75">
        <v>43659</v>
      </c>
      <c r="D27" s="76">
        <v>0.41666666666666669</v>
      </c>
      <c r="E27" s="76">
        <v>0.66666666666666663</v>
      </c>
      <c r="F27" s="77">
        <v>5.9999999999999982</v>
      </c>
      <c r="G27" s="78" t="s">
        <v>49</v>
      </c>
      <c r="H27" s="93"/>
      <c r="I27" s="94"/>
      <c r="J27" s="138"/>
      <c r="K27" s="139"/>
      <c r="L27" s="140"/>
      <c r="M27" s="141"/>
      <c r="N27" s="131"/>
      <c r="O27" s="132" t="s">
        <v>49</v>
      </c>
      <c r="P27" s="77"/>
      <c r="Q27" s="77"/>
      <c r="R27" s="89"/>
      <c r="S27" s="77"/>
      <c r="T27" s="77"/>
      <c r="U27" s="72"/>
    </row>
    <row r="28" spans="1:21" s="49" customFormat="1" ht="21" customHeight="1" x14ac:dyDescent="0.25">
      <c r="A28" s="73"/>
      <c r="B28" s="74">
        <v>43665</v>
      </c>
      <c r="C28" s="75">
        <v>43665</v>
      </c>
      <c r="D28" s="76">
        <v>0.75</v>
      </c>
      <c r="E28" s="76">
        <v>0.95833333333333337</v>
      </c>
      <c r="F28" s="104">
        <v>5.0000000000000009</v>
      </c>
      <c r="G28" s="121"/>
      <c r="H28" s="122" t="s">
        <v>49</v>
      </c>
      <c r="I28" s="123"/>
      <c r="J28" s="95"/>
      <c r="K28" s="96"/>
      <c r="L28" s="97"/>
      <c r="M28" s="98"/>
      <c r="N28" s="99"/>
      <c r="O28" s="100"/>
      <c r="P28" s="77"/>
      <c r="Q28" s="77"/>
      <c r="R28" s="89"/>
      <c r="S28" s="77"/>
      <c r="T28" s="77"/>
      <c r="U28" s="92"/>
    </row>
    <row r="29" spans="1:21" ht="21" customHeight="1" x14ac:dyDescent="0.25">
      <c r="A29" s="91"/>
      <c r="B29" s="74">
        <v>43666</v>
      </c>
      <c r="C29" s="75">
        <v>43666</v>
      </c>
      <c r="D29" s="76">
        <v>0.41666666666666669</v>
      </c>
      <c r="E29" s="76">
        <v>0.66666666666666663</v>
      </c>
      <c r="F29" s="104">
        <v>5.9999999999999982</v>
      </c>
      <c r="G29" s="78"/>
      <c r="H29" s="93"/>
      <c r="I29" s="94" t="s">
        <v>49</v>
      </c>
      <c r="J29" s="95"/>
      <c r="K29" s="96"/>
      <c r="L29" s="97"/>
      <c r="M29" s="98"/>
      <c r="N29" s="99"/>
      <c r="O29" s="100"/>
      <c r="P29" s="77"/>
      <c r="Q29" s="77"/>
      <c r="R29" s="89"/>
      <c r="S29" s="77"/>
      <c r="T29" s="77"/>
      <c r="U29" s="72"/>
    </row>
    <row r="30" spans="1:21" s="49" customFormat="1" ht="21" customHeight="1" x14ac:dyDescent="0.25">
      <c r="A30" s="73"/>
      <c r="B30" s="74">
        <v>43673</v>
      </c>
      <c r="C30" s="75">
        <v>43673</v>
      </c>
      <c r="D30" s="76">
        <v>0.41666666666666669</v>
      </c>
      <c r="E30" s="76">
        <v>0.66666666666666663</v>
      </c>
      <c r="F30" s="77">
        <v>5.9999999999999982</v>
      </c>
      <c r="G30" s="78"/>
      <c r="H30" s="79"/>
      <c r="I30" s="80"/>
      <c r="J30" s="81"/>
      <c r="K30" s="82"/>
      <c r="L30" s="83" t="s">
        <v>49</v>
      </c>
      <c r="M30" s="84"/>
      <c r="N30" s="85"/>
      <c r="O30" s="86"/>
      <c r="P30" s="77"/>
      <c r="Q30" s="77"/>
      <c r="R30" s="89"/>
      <c r="S30" s="77"/>
      <c r="T30" s="77"/>
      <c r="U30" s="92"/>
    </row>
    <row r="31" spans="1:21" s="49" customFormat="1" ht="21" customHeight="1" x14ac:dyDescent="0.25">
      <c r="A31" s="91"/>
      <c r="B31" s="74">
        <v>43679</v>
      </c>
      <c r="C31" s="75">
        <v>43679</v>
      </c>
      <c r="D31" s="76">
        <v>0.75</v>
      </c>
      <c r="E31" s="76">
        <v>0.95833333333333337</v>
      </c>
      <c r="F31" s="77">
        <v>5.0000000000000009</v>
      </c>
      <c r="G31" s="78"/>
      <c r="H31" s="79"/>
      <c r="I31" s="80"/>
      <c r="J31" s="81"/>
      <c r="K31" s="82"/>
      <c r="L31" s="83"/>
      <c r="M31" s="84" t="s">
        <v>49</v>
      </c>
      <c r="N31" s="85"/>
      <c r="O31" s="86"/>
      <c r="P31" s="77"/>
      <c r="Q31" s="77"/>
      <c r="R31" s="89"/>
      <c r="S31" s="77"/>
      <c r="T31" s="77"/>
      <c r="U31" s="72"/>
    </row>
    <row r="32" spans="1:21" s="49" customFormat="1" ht="21" customHeight="1" x14ac:dyDescent="0.25">
      <c r="A32" s="91"/>
      <c r="B32" s="74">
        <v>43680</v>
      </c>
      <c r="C32" s="75">
        <v>43680</v>
      </c>
      <c r="D32" s="76">
        <v>0.41666666666666669</v>
      </c>
      <c r="E32" s="76">
        <v>0.66666666666666663</v>
      </c>
      <c r="F32" s="77">
        <v>5.9999999999999982</v>
      </c>
      <c r="G32" s="78"/>
      <c r="H32" s="79"/>
      <c r="I32" s="80"/>
      <c r="J32" s="81" t="s">
        <v>49</v>
      </c>
      <c r="K32" s="82"/>
      <c r="L32" s="83"/>
      <c r="M32" s="84"/>
      <c r="N32" s="85" t="s">
        <v>49</v>
      </c>
      <c r="O32" s="86"/>
      <c r="P32" s="77"/>
      <c r="Q32" s="77"/>
      <c r="R32" s="89"/>
      <c r="S32" s="77"/>
      <c r="T32" s="77"/>
      <c r="U32" s="72"/>
    </row>
    <row r="33" spans="1:21" s="49" customFormat="1" ht="21" customHeight="1" x14ac:dyDescent="0.25">
      <c r="A33" s="170"/>
      <c r="B33" s="74">
        <v>43686</v>
      </c>
      <c r="C33" s="75">
        <v>43686</v>
      </c>
      <c r="D33" s="76">
        <v>0.75</v>
      </c>
      <c r="E33" s="76">
        <v>0.95833333333333337</v>
      </c>
      <c r="F33" s="77">
        <v>5.0000000000000009</v>
      </c>
      <c r="G33" s="78"/>
      <c r="H33" s="79" t="s">
        <v>49</v>
      </c>
      <c r="I33" s="80"/>
      <c r="J33" s="81"/>
      <c r="K33" s="82"/>
      <c r="L33" s="83"/>
      <c r="M33" s="84"/>
      <c r="N33" s="85"/>
      <c r="O33" s="86"/>
      <c r="P33" s="77"/>
      <c r="Q33" s="77"/>
      <c r="R33" s="89"/>
      <c r="S33" s="77"/>
      <c r="T33" s="77"/>
      <c r="U33" s="165"/>
    </row>
    <row r="34" spans="1:21" s="49" customFormat="1" ht="21" customHeight="1" x14ac:dyDescent="0.25">
      <c r="A34" s="170"/>
      <c r="B34" s="74">
        <v>43687</v>
      </c>
      <c r="C34" s="75">
        <v>43687</v>
      </c>
      <c r="D34" s="76">
        <v>0.41666666666666669</v>
      </c>
      <c r="E34" s="76">
        <v>0.66666666666666663</v>
      </c>
      <c r="F34" s="77">
        <v>5.9999999999999982</v>
      </c>
      <c r="G34" s="78"/>
      <c r="H34" s="79"/>
      <c r="I34" s="80" t="s">
        <v>49</v>
      </c>
      <c r="J34" s="81"/>
      <c r="K34" s="82"/>
      <c r="L34" s="83"/>
      <c r="M34" s="84"/>
      <c r="N34" s="85"/>
      <c r="O34" s="86"/>
      <c r="P34" s="77"/>
      <c r="Q34" s="77"/>
      <c r="R34" s="89"/>
      <c r="S34" s="77"/>
      <c r="T34" s="77"/>
      <c r="U34" s="165"/>
    </row>
    <row r="35" spans="1:21" s="49" customFormat="1" ht="21" customHeight="1" x14ac:dyDescent="0.25">
      <c r="A35" s="73"/>
      <c r="B35" s="74">
        <v>43691</v>
      </c>
      <c r="C35" s="75">
        <v>43691</v>
      </c>
      <c r="D35" s="76">
        <v>0.75</v>
      </c>
      <c r="E35" s="76">
        <v>0.95833333333333337</v>
      </c>
      <c r="F35" s="104">
        <v>5.0000000000000009</v>
      </c>
      <c r="G35" s="78"/>
      <c r="H35" s="93"/>
      <c r="I35" s="94"/>
      <c r="J35" s="95"/>
      <c r="K35" s="96"/>
      <c r="L35" s="97" t="s">
        <v>49</v>
      </c>
      <c r="M35" s="98"/>
      <c r="N35" s="99"/>
      <c r="O35" s="100"/>
      <c r="P35" s="77"/>
      <c r="Q35" s="77"/>
      <c r="R35" s="89"/>
      <c r="S35" s="77"/>
      <c r="T35" s="77"/>
      <c r="U35" s="92"/>
    </row>
    <row r="36" spans="1:21" ht="21" customHeight="1" x14ac:dyDescent="0.25">
      <c r="A36" s="91"/>
      <c r="B36" s="74">
        <v>43693</v>
      </c>
      <c r="C36" s="75">
        <v>43693</v>
      </c>
      <c r="D36" s="76">
        <v>0.75</v>
      </c>
      <c r="E36" s="76">
        <v>0.95833333333333337</v>
      </c>
      <c r="F36" s="77">
        <v>5.0000000000000009</v>
      </c>
      <c r="G36" s="78"/>
      <c r="H36" s="79"/>
      <c r="I36" s="80"/>
      <c r="J36" s="81"/>
      <c r="K36" s="82"/>
      <c r="L36" s="83"/>
      <c r="M36" s="84" t="s">
        <v>49</v>
      </c>
      <c r="N36" s="85"/>
      <c r="O36" s="86"/>
      <c r="P36" s="77"/>
      <c r="Q36" s="77"/>
      <c r="R36" s="89"/>
      <c r="S36" s="77"/>
      <c r="T36" s="77"/>
      <c r="U36" s="72"/>
    </row>
    <row r="37" spans="1:21" s="49" customFormat="1" ht="21" customHeight="1" x14ac:dyDescent="0.25">
      <c r="A37" s="91"/>
      <c r="B37" s="74">
        <v>43694</v>
      </c>
      <c r="C37" s="75">
        <v>43694</v>
      </c>
      <c r="D37" s="76">
        <v>0.41666666666666669</v>
      </c>
      <c r="E37" s="76">
        <v>0.66666666666666663</v>
      </c>
      <c r="F37" s="77">
        <v>5.9999999999999982</v>
      </c>
      <c r="G37" s="78"/>
      <c r="H37" s="79"/>
      <c r="I37" s="80"/>
      <c r="J37" s="81"/>
      <c r="K37" s="82" t="s">
        <v>49</v>
      </c>
      <c r="L37" s="83"/>
      <c r="M37" s="84"/>
      <c r="N37" s="85"/>
      <c r="O37" s="86"/>
      <c r="P37" s="77"/>
      <c r="Q37" s="77"/>
      <c r="R37" s="89"/>
      <c r="S37" s="77"/>
      <c r="T37" s="77"/>
      <c r="U37" s="72"/>
    </row>
    <row r="38" spans="1:21" s="49" customFormat="1" ht="21" customHeight="1" x14ac:dyDescent="0.25">
      <c r="A38" s="91"/>
      <c r="B38" s="74">
        <v>43700</v>
      </c>
      <c r="C38" s="75">
        <v>43700</v>
      </c>
      <c r="D38" s="76">
        <v>0.75</v>
      </c>
      <c r="E38" s="76">
        <v>0.95833333333333337</v>
      </c>
      <c r="F38" s="77">
        <v>5.0000000000000009</v>
      </c>
      <c r="G38" s="78"/>
      <c r="H38" s="79" t="s">
        <v>49</v>
      </c>
      <c r="I38" s="80"/>
      <c r="J38" s="81"/>
      <c r="K38" s="82"/>
      <c r="L38" s="83"/>
      <c r="M38" s="84"/>
      <c r="N38" s="85"/>
      <c r="O38" s="86"/>
      <c r="P38" s="77"/>
      <c r="Q38" s="77"/>
      <c r="R38" s="89"/>
      <c r="S38" s="77"/>
      <c r="T38" s="77"/>
      <c r="U38" s="72"/>
    </row>
    <row r="39" spans="1:21" s="49" customFormat="1" ht="21" customHeight="1" x14ac:dyDescent="0.25">
      <c r="A39" s="91"/>
      <c r="B39" s="74">
        <v>43707</v>
      </c>
      <c r="C39" s="75">
        <v>43707</v>
      </c>
      <c r="D39" s="76">
        <v>0.75</v>
      </c>
      <c r="E39" s="76">
        <v>0.95833333333333337</v>
      </c>
      <c r="F39" s="77">
        <v>5.0000000000000009</v>
      </c>
      <c r="G39" s="78"/>
      <c r="H39" s="79"/>
      <c r="I39" s="80" t="s">
        <v>49</v>
      </c>
      <c r="J39" s="81"/>
      <c r="K39" s="82"/>
      <c r="L39" s="83"/>
      <c r="M39" s="84"/>
      <c r="N39" s="85"/>
      <c r="O39" s="86"/>
      <c r="P39" s="77"/>
      <c r="Q39" s="77"/>
      <c r="R39" s="89"/>
      <c r="S39" s="77"/>
      <c r="T39" s="77"/>
      <c r="U39" s="72"/>
    </row>
    <row r="40" spans="1:21" s="49" customFormat="1" ht="21" customHeight="1" x14ac:dyDescent="0.25">
      <c r="A40" s="91"/>
      <c r="B40" s="74">
        <v>43708</v>
      </c>
      <c r="C40" s="75">
        <v>43708</v>
      </c>
      <c r="D40" s="76">
        <v>0.41666666666666669</v>
      </c>
      <c r="E40" s="76">
        <v>0.66666666666666663</v>
      </c>
      <c r="F40" s="104">
        <v>5.9999999999999982</v>
      </c>
      <c r="G40" s="161"/>
      <c r="H40" s="93"/>
      <c r="I40" s="94"/>
      <c r="J40" s="138"/>
      <c r="K40" s="139"/>
      <c r="L40" s="140" t="s">
        <v>49</v>
      </c>
      <c r="M40" s="141"/>
      <c r="N40" s="99"/>
      <c r="O40" s="100"/>
      <c r="P40" s="77"/>
      <c r="Q40" s="77"/>
      <c r="R40" s="89"/>
      <c r="S40" s="77"/>
      <c r="T40" s="77"/>
      <c r="U40" s="72"/>
    </row>
    <row r="41" spans="1:21" s="49" customFormat="1" ht="21" customHeight="1" x14ac:dyDescent="0.25">
      <c r="A41" s="91"/>
      <c r="B41" s="74">
        <v>43714</v>
      </c>
      <c r="C41" s="75">
        <v>43714</v>
      </c>
      <c r="D41" s="76">
        <v>0.75</v>
      </c>
      <c r="E41" s="76">
        <v>0.95833333333333337</v>
      </c>
      <c r="F41" s="77">
        <v>5.0000000000000009</v>
      </c>
      <c r="G41" s="78"/>
      <c r="H41" s="79"/>
      <c r="I41" s="80"/>
      <c r="J41" s="81"/>
      <c r="K41" s="82"/>
      <c r="L41" s="83"/>
      <c r="M41" s="84" t="s">
        <v>49</v>
      </c>
      <c r="N41" s="85"/>
      <c r="O41" s="86"/>
      <c r="P41" s="77"/>
      <c r="Q41" s="77"/>
      <c r="R41" s="89"/>
      <c r="S41" s="77"/>
      <c r="T41" s="77"/>
      <c r="U41" s="72"/>
    </row>
    <row r="42" spans="1:21" s="49" customFormat="1" ht="21" customHeight="1" x14ac:dyDescent="0.25">
      <c r="A42" s="91"/>
      <c r="B42" s="74">
        <v>43715</v>
      </c>
      <c r="C42" s="75">
        <v>43715</v>
      </c>
      <c r="D42" s="76">
        <v>0.41666666666666669</v>
      </c>
      <c r="E42" s="76">
        <v>0.66666666666666663</v>
      </c>
      <c r="F42" s="77">
        <v>5.9999999999999982</v>
      </c>
      <c r="G42" s="78"/>
      <c r="H42" s="79"/>
      <c r="I42" s="80"/>
      <c r="J42" s="81"/>
      <c r="K42" s="82" t="s">
        <v>49</v>
      </c>
      <c r="L42" s="83"/>
      <c r="M42" s="84"/>
      <c r="N42" s="85"/>
      <c r="O42" s="86"/>
      <c r="P42" s="77"/>
      <c r="Q42" s="77"/>
      <c r="R42" s="89"/>
      <c r="S42" s="77"/>
      <c r="T42" s="77"/>
      <c r="U42" s="72"/>
    </row>
    <row r="43" spans="1:21" s="49" customFormat="1" ht="21" customHeight="1" x14ac:dyDescent="0.25">
      <c r="A43" s="91"/>
      <c r="B43" s="142">
        <v>43740</v>
      </c>
      <c r="C43" s="143">
        <v>43740</v>
      </c>
      <c r="D43" s="144">
        <v>0.75</v>
      </c>
      <c r="E43" s="144">
        <v>0.95833333333333337</v>
      </c>
      <c r="F43" s="145">
        <v>5.0000000000000009</v>
      </c>
      <c r="G43" s="146"/>
      <c r="H43" s="147" t="s">
        <v>49</v>
      </c>
      <c r="I43" s="148"/>
      <c r="J43" s="149"/>
      <c r="K43" s="150"/>
      <c r="L43" s="151"/>
      <c r="M43" s="152"/>
      <c r="N43" s="153"/>
      <c r="O43" s="154"/>
      <c r="P43" s="145"/>
      <c r="Q43" s="145"/>
      <c r="R43" s="157"/>
      <c r="S43" s="145"/>
      <c r="T43" s="145"/>
      <c r="U43" s="72"/>
    </row>
    <row r="44" spans="1:21" s="49" customFormat="1" ht="21" customHeight="1" x14ac:dyDescent="0.25">
      <c r="A44" s="91"/>
      <c r="B44" s="181">
        <v>43743</v>
      </c>
      <c r="C44" s="75">
        <v>43743</v>
      </c>
      <c r="D44" s="76">
        <v>0.41666666666666669</v>
      </c>
      <c r="E44" s="76">
        <v>0.66666666666666663</v>
      </c>
      <c r="F44" s="104">
        <v>5.9999999999999982</v>
      </c>
      <c r="G44" s="161"/>
      <c r="H44" s="93"/>
      <c r="I44" s="94" t="s">
        <v>49</v>
      </c>
      <c r="J44" s="138"/>
      <c r="K44" s="139"/>
      <c r="L44" s="140"/>
      <c r="M44" s="141"/>
      <c r="N44" s="99"/>
      <c r="O44" s="100"/>
      <c r="P44" s="77"/>
      <c r="Q44" s="77"/>
      <c r="R44" s="89"/>
      <c r="S44" s="77"/>
      <c r="T44" s="77"/>
      <c r="U44" s="72"/>
    </row>
    <row r="45" spans="1:21" ht="21" customHeight="1" x14ac:dyDescent="0.25">
      <c r="A45" s="170"/>
      <c r="B45" s="74">
        <v>43764</v>
      </c>
      <c r="C45" s="75">
        <v>43764</v>
      </c>
      <c r="D45" s="76">
        <v>0.41666666666666669</v>
      </c>
      <c r="E45" s="76">
        <v>0.66666666666666663</v>
      </c>
      <c r="F45" s="77">
        <v>5.9999999999999982</v>
      </c>
      <c r="G45" s="78"/>
      <c r="H45" s="79"/>
      <c r="I45" s="80"/>
      <c r="J45" s="81"/>
      <c r="K45" s="82"/>
      <c r="L45" s="83" t="s">
        <v>49</v>
      </c>
      <c r="M45" s="84"/>
      <c r="N45" s="85"/>
      <c r="O45" s="86"/>
      <c r="P45" s="77"/>
      <c r="Q45" s="77"/>
      <c r="R45" s="89"/>
      <c r="S45" s="77"/>
      <c r="T45" s="77"/>
      <c r="U45" s="165"/>
    </row>
    <row r="46" spans="1:21" ht="21" customHeight="1" x14ac:dyDescent="0.25">
      <c r="A46" s="170"/>
      <c r="B46" s="74">
        <v>43769</v>
      </c>
      <c r="C46" s="75">
        <v>43769</v>
      </c>
      <c r="D46" s="76">
        <v>0.75</v>
      </c>
      <c r="E46" s="76">
        <v>0.95833333333333337</v>
      </c>
      <c r="F46" s="77">
        <v>5.0000000000000009</v>
      </c>
      <c r="G46" s="78"/>
      <c r="H46" s="125"/>
      <c r="I46" s="126"/>
      <c r="J46" s="127"/>
      <c r="K46" s="128"/>
      <c r="L46" s="129"/>
      <c r="M46" s="130" t="s">
        <v>49</v>
      </c>
      <c r="N46" s="131"/>
      <c r="O46" s="132"/>
      <c r="P46" s="77"/>
      <c r="Q46" s="77"/>
      <c r="R46" s="89"/>
      <c r="S46" s="77"/>
      <c r="T46" s="77"/>
      <c r="U46" s="165"/>
    </row>
    <row r="47" spans="1:21" ht="21" customHeight="1" x14ac:dyDescent="0.25">
      <c r="A47" s="91"/>
      <c r="B47" s="142">
        <v>43771</v>
      </c>
      <c r="C47" s="143">
        <v>43771</v>
      </c>
      <c r="D47" s="144">
        <v>0.41666666666666669</v>
      </c>
      <c r="E47" s="144">
        <v>0.66666666666666663</v>
      </c>
      <c r="F47" s="145">
        <v>5.9999999999999982</v>
      </c>
      <c r="G47" s="146"/>
      <c r="H47" s="147"/>
      <c r="I47" s="148"/>
      <c r="J47" s="149" t="s">
        <v>49</v>
      </c>
      <c r="K47" s="150"/>
      <c r="L47" s="151"/>
      <c r="M47" s="152"/>
      <c r="N47" s="153" t="s">
        <v>49</v>
      </c>
      <c r="O47" s="154"/>
      <c r="P47" s="145"/>
      <c r="Q47" s="145"/>
      <c r="R47" s="157"/>
      <c r="S47" s="145"/>
      <c r="T47" s="145"/>
      <c r="U47" s="72"/>
    </row>
    <row r="48" spans="1:21" ht="21" customHeight="1" x14ac:dyDescent="0.25">
      <c r="A48" s="91"/>
      <c r="B48" s="74">
        <v>43819</v>
      </c>
      <c r="C48" s="75">
        <v>43819</v>
      </c>
      <c r="D48" s="76">
        <v>0.75</v>
      </c>
      <c r="E48" s="76">
        <v>0.95833333333333337</v>
      </c>
      <c r="F48" s="77">
        <v>5.0000000000000009</v>
      </c>
      <c r="G48" s="78"/>
      <c r="H48" s="79"/>
      <c r="I48" s="80"/>
      <c r="J48" s="81"/>
      <c r="K48" s="82" t="s">
        <v>49</v>
      </c>
      <c r="L48" s="83"/>
      <c r="M48" s="84"/>
      <c r="N48" s="85"/>
      <c r="O48" s="86"/>
      <c r="P48" s="77"/>
      <c r="Q48" s="77"/>
      <c r="R48" s="89"/>
      <c r="S48" s="77"/>
      <c r="T48" s="77"/>
      <c r="U48" s="72"/>
    </row>
    <row r="49" spans="1:21" s="49" customFormat="1" ht="21" customHeight="1" x14ac:dyDescent="0.25">
      <c r="A49" s="91"/>
      <c r="B49" s="74">
        <v>43820</v>
      </c>
      <c r="C49" s="75">
        <v>43820</v>
      </c>
      <c r="D49" s="76">
        <v>0.41666666666666669</v>
      </c>
      <c r="E49" s="76">
        <v>0.66666666666666663</v>
      </c>
      <c r="F49" s="77">
        <v>5.9999999999999982</v>
      </c>
      <c r="G49" s="78" t="s">
        <v>49</v>
      </c>
      <c r="H49" s="93"/>
      <c r="I49" s="94"/>
      <c r="J49" s="138" t="s">
        <v>49</v>
      </c>
      <c r="K49" s="139"/>
      <c r="L49" s="140"/>
      <c r="M49" s="141"/>
      <c r="N49" s="131" t="s">
        <v>49</v>
      </c>
      <c r="O49" s="132" t="s">
        <v>49</v>
      </c>
      <c r="P49" s="77"/>
      <c r="Q49" s="77"/>
      <c r="R49" s="89"/>
      <c r="S49" s="77"/>
      <c r="T49" s="77"/>
      <c r="U49" s="72"/>
    </row>
    <row r="50" spans="1:21" s="238" customFormat="1" ht="7.5" customHeight="1" thickBot="1" x14ac:dyDescent="0.3">
      <c r="A50" s="235"/>
      <c r="B50" s="236"/>
      <c r="C50" s="236"/>
      <c r="D50" s="236"/>
      <c r="E50" s="236"/>
      <c r="F50" s="236"/>
      <c r="G50" s="236">
        <v>4</v>
      </c>
      <c r="H50" s="236">
        <v>9</v>
      </c>
      <c r="I50" s="236">
        <v>9</v>
      </c>
      <c r="J50" s="236">
        <v>6</v>
      </c>
      <c r="K50" s="236">
        <v>8</v>
      </c>
      <c r="L50" s="236">
        <v>9</v>
      </c>
      <c r="M50" s="236">
        <v>9</v>
      </c>
      <c r="N50" s="236">
        <v>6</v>
      </c>
      <c r="O50" s="236">
        <v>4</v>
      </c>
      <c r="P50" s="236"/>
      <c r="Q50" s="236"/>
      <c r="R50" s="236"/>
      <c r="S50" s="236"/>
      <c r="T50" s="236"/>
      <c r="U50" s="237"/>
    </row>
    <row r="51" spans="1:21" ht="7.5" customHeight="1" x14ac:dyDescent="0.25"/>
    <row r="52" spans="1:21" ht="7.5" customHeight="1" x14ac:dyDescent="0.25">
      <c r="A52" s="243"/>
      <c r="R52" s="243"/>
    </row>
    <row r="53" spans="1:21" ht="16.5" customHeight="1" x14ac:dyDescent="0.25">
      <c r="A53" s="25" t="s">
        <v>195</v>
      </c>
      <c r="B53" s="25"/>
      <c r="C53" s="25"/>
      <c r="D53" s="245"/>
      <c r="E53" s="24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 ht="16.5" customHeight="1" x14ac:dyDescent="0.25">
      <c r="A54" s="18" t="s">
        <v>61</v>
      </c>
      <c r="B54" s="18"/>
      <c r="C54" s="242" t="s">
        <v>196</v>
      </c>
      <c r="D54" s="244"/>
      <c r="E54" s="244"/>
      <c r="F54" s="246" t="s">
        <v>58</v>
      </c>
      <c r="G54" s="242" t="s">
        <v>197</v>
      </c>
      <c r="H54" s="242"/>
      <c r="I54" s="242"/>
      <c r="J54" s="242"/>
      <c r="K54" s="242"/>
      <c r="L54" s="242"/>
      <c r="M54" s="242"/>
      <c r="N54" s="242"/>
      <c r="O54" s="242"/>
      <c r="P54" s="242"/>
      <c r="Q54" s="242"/>
    </row>
    <row r="55" spans="1:21" ht="16.5" customHeight="1" x14ac:dyDescent="0.25">
      <c r="A55" s="18" t="s">
        <v>51</v>
      </c>
      <c r="B55" s="18"/>
      <c r="C55" s="242" t="s">
        <v>198</v>
      </c>
      <c r="D55" s="244"/>
      <c r="E55" s="244"/>
      <c r="F55" s="246" t="s">
        <v>100</v>
      </c>
      <c r="G55" s="242" t="s">
        <v>199</v>
      </c>
      <c r="H55" s="242"/>
      <c r="I55" s="242"/>
      <c r="J55" s="242"/>
      <c r="K55" s="242"/>
      <c r="L55" s="242"/>
      <c r="M55" s="242"/>
      <c r="N55" s="242"/>
      <c r="O55" s="242"/>
      <c r="P55" s="242"/>
      <c r="Q55" s="242"/>
    </row>
    <row r="56" spans="1:21" ht="16.5" customHeight="1" x14ac:dyDescent="0.25">
      <c r="A56" s="18" t="s">
        <v>200</v>
      </c>
      <c r="B56" s="18"/>
      <c r="C56" s="242" t="s">
        <v>201</v>
      </c>
      <c r="D56" s="244"/>
      <c r="E56" s="244"/>
      <c r="F56" s="246" t="s">
        <v>202</v>
      </c>
      <c r="G56" s="242" t="s">
        <v>203</v>
      </c>
      <c r="H56" s="242"/>
      <c r="I56" s="242"/>
      <c r="J56" s="242"/>
      <c r="K56" s="242"/>
      <c r="L56" s="242"/>
      <c r="M56" s="242"/>
      <c r="N56" s="242"/>
      <c r="O56" s="242"/>
      <c r="P56" s="242"/>
      <c r="Q56" s="242"/>
    </row>
    <row r="57" spans="1:21" ht="16.5" customHeight="1" x14ac:dyDescent="0.25">
      <c r="A57" s="18" t="s">
        <v>113</v>
      </c>
      <c r="B57" s="18"/>
      <c r="C57" s="242" t="s">
        <v>204</v>
      </c>
      <c r="D57" s="244"/>
      <c r="E57" s="244"/>
      <c r="F57" s="246" t="s">
        <v>55</v>
      </c>
      <c r="G57" s="242" t="s">
        <v>205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/>
    </row>
    <row r="58" spans="1:21" ht="16.5" customHeight="1" x14ac:dyDescent="0.25">
      <c r="A58" s="18" t="s">
        <v>124</v>
      </c>
      <c r="B58" s="18"/>
      <c r="C58" s="242" t="s">
        <v>206</v>
      </c>
      <c r="D58" s="244"/>
      <c r="E58" s="244"/>
      <c r="F58" s="246" t="s">
        <v>87</v>
      </c>
      <c r="G58" s="242" t="s">
        <v>207</v>
      </c>
      <c r="H58" s="242"/>
      <c r="I58" s="242"/>
      <c r="J58" s="242"/>
      <c r="K58" s="242"/>
      <c r="L58" s="242"/>
      <c r="M58" s="242"/>
      <c r="N58" s="242"/>
      <c r="O58" s="242"/>
      <c r="P58" s="242"/>
      <c r="Q58" s="242"/>
    </row>
    <row r="62" spans="1:21" x14ac:dyDescent="0.25">
      <c r="F62" s="247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</sheetData>
  <autoFilter ref="G2:O2" xr:uid="{101DD569-2FE8-4C81-8010-12ADB3DC2B2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&amp;BTHV-Dienste</oddHeader>
    <oddFooter>&amp;RDruck: &amp;D&amp;LStand: 05.10.2019&amp;CSeite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F36-FE12-4237-8A79-6AA065951048}">
  <sheetPr codeName="Tabelle15">
    <tabColor rgb="FF002060"/>
    <pageSetUpPr autoPageBreaks="0" fitToPage="1"/>
  </sheetPr>
  <dimension ref="A1:AE67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73"/>
      <c r="B3" s="74">
        <v>43468</v>
      </c>
      <c r="C3" s="75">
        <v>43468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/>
      <c r="I3" s="80"/>
      <c r="J3" s="81"/>
      <c r="K3" s="82"/>
      <c r="L3" s="83"/>
      <c r="M3" s="84"/>
      <c r="N3" s="85"/>
      <c r="O3" s="86" t="s">
        <v>49</v>
      </c>
      <c r="P3" s="87"/>
      <c r="Q3" s="88" t="s">
        <v>49</v>
      </c>
      <c r="R3" s="89" t="s">
        <v>50</v>
      </c>
      <c r="S3" s="77" t="s">
        <v>51</v>
      </c>
      <c r="T3" s="77" t="s">
        <v>52</v>
      </c>
      <c r="U3" s="77" t="s">
        <v>53</v>
      </c>
      <c r="V3" s="90"/>
    </row>
    <row r="4" spans="1:31" s="103" customFormat="1" ht="14.25" customHeight="1" x14ac:dyDescent="0.25">
      <c r="A4" s="73"/>
      <c r="B4" s="74">
        <v>43475</v>
      </c>
      <c r="C4" s="75">
        <v>43475</v>
      </c>
      <c r="D4" s="76">
        <v>0.79166666666666663</v>
      </c>
      <c r="E4" s="76">
        <v>0.91666666666666663</v>
      </c>
      <c r="F4" s="77">
        <v>3</v>
      </c>
      <c r="G4" s="78"/>
      <c r="H4" s="79" t="s">
        <v>49</v>
      </c>
      <c r="I4" s="80"/>
      <c r="J4" s="81"/>
      <c r="K4" s="82"/>
      <c r="L4" s="83"/>
      <c r="M4" s="84"/>
      <c r="N4" s="85"/>
      <c r="O4" s="86"/>
      <c r="P4" s="87"/>
      <c r="Q4" s="88"/>
      <c r="R4" s="89" t="s">
        <v>50</v>
      </c>
      <c r="S4" s="77" t="s">
        <v>51</v>
      </c>
      <c r="T4" s="77" t="s">
        <v>52</v>
      </c>
      <c r="U4" s="77" t="s">
        <v>53</v>
      </c>
      <c r="V4" s="92"/>
      <c r="X4" s="49"/>
      <c r="Y4" s="49"/>
    </row>
    <row r="5" spans="1:31" s="103" customFormat="1" ht="14.25" customHeight="1" x14ac:dyDescent="0.25">
      <c r="A5" s="73"/>
      <c r="B5" s="74">
        <v>43482</v>
      </c>
      <c r="C5" s="75">
        <v>43482</v>
      </c>
      <c r="D5" s="76">
        <v>0.79166666666666663</v>
      </c>
      <c r="E5" s="76">
        <v>0.91666666666666663</v>
      </c>
      <c r="F5" s="104">
        <v>3</v>
      </c>
      <c r="G5" s="121"/>
      <c r="H5" s="122"/>
      <c r="I5" s="123" t="s">
        <v>49</v>
      </c>
      <c r="J5" s="95"/>
      <c r="K5" s="96"/>
      <c r="L5" s="97"/>
      <c r="M5" s="98"/>
      <c r="N5" s="99"/>
      <c r="O5" s="100"/>
      <c r="P5" s="124"/>
      <c r="Q5" s="102"/>
      <c r="R5" s="89" t="s">
        <v>50</v>
      </c>
      <c r="S5" s="77" t="s">
        <v>51</v>
      </c>
      <c r="T5" s="77" t="s">
        <v>52</v>
      </c>
      <c r="U5" s="77" t="s">
        <v>53</v>
      </c>
      <c r="V5" s="92"/>
      <c r="X5" s="49"/>
      <c r="Y5" s="49"/>
    </row>
    <row r="6" spans="1:31" s="137" customFormat="1" ht="14.25" customHeight="1" x14ac:dyDescent="0.25">
      <c r="A6" s="91"/>
      <c r="B6" s="74">
        <v>43489</v>
      </c>
      <c r="C6" s="75">
        <v>43489</v>
      </c>
      <c r="D6" s="76">
        <v>0.79166666666666663</v>
      </c>
      <c r="E6" s="76">
        <v>0.91666666666666663</v>
      </c>
      <c r="F6" s="77">
        <v>3</v>
      </c>
      <c r="G6" s="78"/>
      <c r="H6" s="93"/>
      <c r="I6" s="94"/>
      <c r="J6" s="138" t="s">
        <v>49</v>
      </c>
      <c r="K6" s="139"/>
      <c r="L6" s="140"/>
      <c r="M6" s="141"/>
      <c r="N6" s="131"/>
      <c r="O6" s="132"/>
      <c r="P6" s="133"/>
      <c r="Q6" s="134"/>
      <c r="R6" s="89" t="s">
        <v>50</v>
      </c>
      <c r="S6" s="77" t="s">
        <v>51</v>
      </c>
      <c r="T6" s="77" t="s">
        <v>52</v>
      </c>
      <c r="U6" s="77" t="s">
        <v>53</v>
      </c>
      <c r="V6" s="92"/>
      <c r="X6" s="49"/>
      <c r="Y6" s="49"/>
    </row>
    <row r="7" spans="1:31" s="137" customFormat="1" ht="14.25" customHeight="1" x14ac:dyDescent="0.25">
      <c r="A7" s="91"/>
      <c r="B7" s="74">
        <v>43496</v>
      </c>
      <c r="C7" s="75">
        <v>43496</v>
      </c>
      <c r="D7" s="76">
        <v>0.79166666666666663</v>
      </c>
      <c r="E7" s="76">
        <v>0.91666666666666663</v>
      </c>
      <c r="F7" s="77">
        <v>3</v>
      </c>
      <c r="G7" s="78"/>
      <c r="H7" s="125"/>
      <c r="I7" s="126"/>
      <c r="J7" s="127"/>
      <c r="K7" s="128" t="s">
        <v>49</v>
      </c>
      <c r="L7" s="129"/>
      <c r="M7" s="130"/>
      <c r="N7" s="131"/>
      <c r="O7" s="132"/>
      <c r="P7" s="133"/>
      <c r="Q7" s="134"/>
      <c r="R7" s="89" t="s">
        <v>50</v>
      </c>
      <c r="S7" s="77" t="s">
        <v>51</v>
      </c>
      <c r="T7" s="77" t="s">
        <v>52</v>
      </c>
      <c r="U7" s="77" t="s">
        <v>53</v>
      </c>
      <c r="V7" s="92"/>
      <c r="X7" s="49"/>
      <c r="Y7" s="49"/>
    </row>
    <row r="8" spans="1:31" s="137" customFormat="1" ht="14.25" customHeight="1" x14ac:dyDescent="0.25">
      <c r="A8" s="91"/>
      <c r="B8" s="142">
        <v>43503</v>
      </c>
      <c r="C8" s="143">
        <v>43503</v>
      </c>
      <c r="D8" s="144">
        <v>0.79166666666666663</v>
      </c>
      <c r="E8" s="144">
        <v>0.91666666666666663</v>
      </c>
      <c r="F8" s="145">
        <v>3</v>
      </c>
      <c r="G8" s="146"/>
      <c r="H8" s="147"/>
      <c r="I8" s="148"/>
      <c r="J8" s="149"/>
      <c r="K8" s="150"/>
      <c r="L8" s="151" t="s">
        <v>49</v>
      </c>
      <c r="M8" s="152"/>
      <c r="N8" s="153"/>
      <c r="O8" s="154"/>
      <c r="P8" s="155"/>
      <c r="Q8" s="156"/>
      <c r="R8" s="157" t="s">
        <v>50</v>
      </c>
      <c r="S8" s="145" t="s">
        <v>51</v>
      </c>
      <c r="T8" s="145" t="s">
        <v>52</v>
      </c>
      <c r="U8" s="145" t="s">
        <v>53</v>
      </c>
      <c r="V8" s="92"/>
      <c r="X8" s="49"/>
      <c r="Y8" s="49"/>
    </row>
    <row r="9" spans="1:31" s="158" customFormat="1" ht="14.25" customHeight="1" x14ac:dyDescent="0.25">
      <c r="A9" s="91"/>
      <c r="B9" s="74">
        <v>43510</v>
      </c>
      <c r="C9" s="75">
        <v>43510</v>
      </c>
      <c r="D9" s="76">
        <v>0.79166666666666663</v>
      </c>
      <c r="E9" s="76">
        <v>0.91666666666666663</v>
      </c>
      <c r="F9" s="104">
        <v>3</v>
      </c>
      <c r="G9" s="78"/>
      <c r="H9" s="93"/>
      <c r="I9" s="94"/>
      <c r="J9" s="95"/>
      <c r="K9" s="96"/>
      <c r="L9" s="97"/>
      <c r="M9" s="98" t="s">
        <v>49</v>
      </c>
      <c r="N9" s="99"/>
      <c r="O9" s="100"/>
      <c r="P9" s="101"/>
      <c r="Q9" s="102"/>
      <c r="R9" s="89" t="s">
        <v>50</v>
      </c>
      <c r="S9" s="77" t="s">
        <v>51</v>
      </c>
      <c r="T9" s="77" t="s">
        <v>52</v>
      </c>
      <c r="U9" s="77" t="s">
        <v>53</v>
      </c>
      <c r="V9" s="92"/>
      <c r="X9" s="49"/>
      <c r="Y9" s="49"/>
    </row>
    <row r="10" spans="1:31" s="158" customFormat="1" ht="14.25" customHeight="1" x14ac:dyDescent="0.25">
      <c r="A10" s="162"/>
      <c r="B10" s="74">
        <v>43517</v>
      </c>
      <c r="C10" s="75">
        <v>43517</v>
      </c>
      <c r="D10" s="76">
        <v>0.79166666666666663</v>
      </c>
      <c r="E10" s="76">
        <v>0.91666666666666663</v>
      </c>
      <c r="F10" s="77">
        <v>3</v>
      </c>
      <c r="G10" s="78"/>
      <c r="H10" s="79"/>
      <c r="I10" s="80"/>
      <c r="J10" s="81"/>
      <c r="K10" s="82"/>
      <c r="L10" s="83"/>
      <c r="M10" s="84"/>
      <c r="N10" s="85" t="s">
        <v>49</v>
      </c>
      <c r="O10" s="86"/>
      <c r="P10" s="87"/>
      <c r="Q10" s="88"/>
      <c r="R10" s="89" t="s">
        <v>50</v>
      </c>
      <c r="S10" s="77" t="s">
        <v>51</v>
      </c>
      <c r="T10" s="77" t="s">
        <v>52</v>
      </c>
      <c r="U10" s="77" t="s">
        <v>53</v>
      </c>
      <c r="V10" s="163"/>
      <c r="X10" s="49"/>
      <c r="Y10" s="49"/>
    </row>
    <row r="11" spans="1:31" s="49" customFormat="1" ht="14.25" customHeight="1" x14ac:dyDescent="0.25">
      <c r="A11" s="162"/>
      <c r="B11" s="74">
        <v>43524</v>
      </c>
      <c r="C11" s="75">
        <v>43524</v>
      </c>
      <c r="D11" s="76">
        <v>0.79166666666666663</v>
      </c>
      <c r="E11" s="76">
        <v>0.91666666666666663</v>
      </c>
      <c r="F11" s="77">
        <v>3</v>
      </c>
      <c r="G11" s="78" t="s">
        <v>49</v>
      </c>
      <c r="H11" s="79"/>
      <c r="I11" s="80"/>
      <c r="J11" s="81"/>
      <c r="K11" s="82"/>
      <c r="L11" s="83"/>
      <c r="M11" s="84"/>
      <c r="N11" s="85"/>
      <c r="O11" s="86" t="s">
        <v>49</v>
      </c>
      <c r="P11" s="87"/>
      <c r="Q11" s="88" t="s">
        <v>49</v>
      </c>
      <c r="R11" s="89" t="s">
        <v>50</v>
      </c>
      <c r="S11" s="77" t="s">
        <v>51</v>
      </c>
      <c r="T11" s="77" t="s">
        <v>52</v>
      </c>
      <c r="U11" s="77" t="s">
        <v>53</v>
      </c>
      <c r="V11" s="163"/>
    </row>
    <row r="12" spans="1:31" s="49" customFormat="1" ht="14.25" customHeight="1" x14ac:dyDescent="0.25">
      <c r="A12" s="91"/>
      <c r="B12" s="142">
        <v>43531</v>
      </c>
      <c r="C12" s="143">
        <v>43531</v>
      </c>
      <c r="D12" s="144">
        <v>0.79166666666666663</v>
      </c>
      <c r="E12" s="144">
        <v>0.91666666666666663</v>
      </c>
      <c r="F12" s="145">
        <v>3</v>
      </c>
      <c r="G12" s="146"/>
      <c r="H12" s="147" t="s">
        <v>49</v>
      </c>
      <c r="I12" s="148"/>
      <c r="J12" s="149"/>
      <c r="K12" s="150"/>
      <c r="L12" s="151"/>
      <c r="M12" s="152"/>
      <c r="N12" s="153"/>
      <c r="O12" s="154"/>
      <c r="P12" s="155"/>
      <c r="Q12" s="156"/>
      <c r="R12" s="157" t="s">
        <v>50</v>
      </c>
      <c r="S12" s="145" t="s">
        <v>51</v>
      </c>
      <c r="T12" s="145" t="s">
        <v>52</v>
      </c>
      <c r="U12" s="145" t="s">
        <v>53</v>
      </c>
      <c r="V12" s="92"/>
    </row>
    <row r="13" spans="1:31" s="49" customFormat="1" ht="14.25" customHeight="1" x14ac:dyDescent="0.25">
      <c r="A13" s="91"/>
      <c r="B13" s="74">
        <v>43538</v>
      </c>
      <c r="C13" s="75">
        <v>43538</v>
      </c>
      <c r="D13" s="76">
        <v>0.79166666666666663</v>
      </c>
      <c r="E13" s="76">
        <v>0.91666666666666663</v>
      </c>
      <c r="F13" s="77">
        <v>3</v>
      </c>
      <c r="G13" s="121"/>
      <c r="H13" s="122"/>
      <c r="I13" s="123" t="s">
        <v>49</v>
      </c>
      <c r="J13" s="95"/>
      <c r="K13" s="96"/>
      <c r="L13" s="97"/>
      <c r="M13" s="98"/>
      <c r="N13" s="99"/>
      <c r="O13" s="100"/>
      <c r="P13" s="124"/>
      <c r="Q13" s="102"/>
      <c r="R13" s="89" t="s">
        <v>50</v>
      </c>
      <c r="S13" s="77" t="s">
        <v>51</v>
      </c>
      <c r="T13" s="77" t="s">
        <v>52</v>
      </c>
      <c r="U13" s="77" t="s">
        <v>53</v>
      </c>
      <c r="V13" s="92"/>
    </row>
    <row r="14" spans="1:31" s="49" customFormat="1" ht="14.25" customHeight="1" x14ac:dyDescent="0.25">
      <c r="A14" s="91"/>
      <c r="B14" s="74">
        <v>43545</v>
      </c>
      <c r="C14" s="75">
        <v>43545</v>
      </c>
      <c r="D14" s="76">
        <v>0.79166666666666663</v>
      </c>
      <c r="E14" s="76">
        <v>0.91666666666666663</v>
      </c>
      <c r="F14" s="104">
        <v>3</v>
      </c>
      <c r="G14" s="78"/>
      <c r="H14" s="93"/>
      <c r="I14" s="94"/>
      <c r="J14" s="138" t="s">
        <v>49</v>
      </c>
      <c r="K14" s="139"/>
      <c r="L14" s="140"/>
      <c r="M14" s="141"/>
      <c r="N14" s="131"/>
      <c r="O14" s="132"/>
      <c r="P14" s="133"/>
      <c r="Q14" s="134"/>
      <c r="R14" s="89" t="s">
        <v>50</v>
      </c>
      <c r="S14" s="77" t="s">
        <v>51</v>
      </c>
      <c r="T14" s="77" t="s">
        <v>52</v>
      </c>
      <c r="U14" s="77" t="s">
        <v>53</v>
      </c>
      <c r="V14" s="92"/>
    </row>
    <row r="15" spans="1:31" s="49" customFormat="1" ht="14.25" customHeight="1" x14ac:dyDescent="0.25">
      <c r="A15" s="162"/>
      <c r="B15" s="74">
        <v>43552</v>
      </c>
      <c r="C15" s="75">
        <v>43552</v>
      </c>
      <c r="D15" s="76">
        <v>0.79166666666666663</v>
      </c>
      <c r="E15" s="76">
        <v>0.91666666666666663</v>
      </c>
      <c r="F15" s="77">
        <v>3</v>
      </c>
      <c r="G15" s="78"/>
      <c r="H15" s="125"/>
      <c r="I15" s="126"/>
      <c r="J15" s="127"/>
      <c r="K15" s="128" t="s">
        <v>49</v>
      </c>
      <c r="L15" s="129"/>
      <c r="M15" s="130"/>
      <c r="N15" s="131"/>
      <c r="O15" s="132"/>
      <c r="P15" s="133"/>
      <c r="Q15" s="134"/>
      <c r="R15" s="89" t="s">
        <v>50</v>
      </c>
      <c r="S15" s="77" t="s">
        <v>51</v>
      </c>
      <c r="T15" s="77" t="s">
        <v>52</v>
      </c>
      <c r="U15" s="77" t="s">
        <v>53</v>
      </c>
      <c r="V15" s="163"/>
    </row>
    <row r="16" spans="1:31" s="49" customFormat="1" ht="14.25" customHeight="1" x14ac:dyDescent="0.25">
      <c r="A16" s="91"/>
      <c r="B16" s="142">
        <v>43559</v>
      </c>
      <c r="C16" s="143">
        <v>43559</v>
      </c>
      <c r="D16" s="144">
        <v>0.79166666666666663</v>
      </c>
      <c r="E16" s="144">
        <v>0.91666666666666663</v>
      </c>
      <c r="F16" s="145">
        <v>3</v>
      </c>
      <c r="G16" s="146"/>
      <c r="H16" s="147"/>
      <c r="I16" s="148"/>
      <c r="J16" s="149"/>
      <c r="K16" s="150"/>
      <c r="L16" s="151" t="s">
        <v>49</v>
      </c>
      <c r="M16" s="152"/>
      <c r="N16" s="153"/>
      <c r="O16" s="154"/>
      <c r="P16" s="155"/>
      <c r="Q16" s="156"/>
      <c r="R16" s="157" t="s">
        <v>50</v>
      </c>
      <c r="S16" s="145" t="s">
        <v>51</v>
      </c>
      <c r="T16" s="145" t="s">
        <v>52</v>
      </c>
      <c r="U16" s="145" t="s">
        <v>53</v>
      </c>
      <c r="V16" s="92"/>
    </row>
    <row r="17" spans="1:22" s="49" customFormat="1" ht="14.25" customHeight="1" x14ac:dyDescent="0.25">
      <c r="A17" s="91"/>
      <c r="B17" s="74">
        <v>43566</v>
      </c>
      <c r="C17" s="75">
        <v>43566</v>
      </c>
      <c r="D17" s="76">
        <v>0.79166666666666663</v>
      </c>
      <c r="E17" s="76">
        <v>0.91666666666666663</v>
      </c>
      <c r="F17" s="77">
        <v>3</v>
      </c>
      <c r="G17" s="78"/>
      <c r="H17" s="93"/>
      <c r="I17" s="94"/>
      <c r="J17" s="95"/>
      <c r="K17" s="96"/>
      <c r="L17" s="97"/>
      <c r="M17" s="98" t="s">
        <v>49</v>
      </c>
      <c r="N17" s="99"/>
      <c r="O17" s="100"/>
      <c r="P17" s="101"/>
      <c r="Q17" s="102"/>
      <c r="R17" s="89" t="s">
        <v>50</v>
      </c>
      <c r="S17" s="77" t="s">
        <v>51</v>
      </c>
      <c r="T17" s="77" t="s">
        <v>52</v>
      </c>
      <c r="U17" s="77" t="s">
        <v>53</v>
      </c>
      <c r="V17" s="92"/>
    </row>
    <row r="18" spans="1:22" s="49" customFormat="1" ht="14.25" customHeight="1" x14ac:dyDescent="0.25">
      <c r="A18" s="91"/>
      <c r="B18" s="74">
        <v>43573</v>
      </c>
      <c r="C18" s="75">
        <v>43573</v>
      </c>
      <c r="D18" s="76">
        <v>0.79166666666666663</v>
      </c>
      <c r="E18" s="76">
        <v>0.91666666666666663</v>
      </c>
      <c r="F18" s="77">
        <v>3</v>
      </c>
      <c r="G18" s="78"/>
      <c r="H18" s="79"/>
      <c r="I18" s="80"/>
      <c r="J18" s="81"/>
      <c r="K18" s="82"/>
      <c r="L18" s="83"/>
      <c r="M18" s="84"/>
      <c r="N18" s="85" t="s">
        <v>49</v>
      </c>
      <c r="O18" s="86"/>
      <c r="P18" s="87"/>
      <c r="Q18" s="88"/>
      <c r="R18" s="89" t="s">
        <v>50</v>
      </c>
      <c r="S18" s="77" t="s">
        <v>51</v>
      </c>
      <c r="T18" s="77" t="s">
        <v>52</v>
      </c>
      <c r="U18" s="77" t="s">
        <v>53</v>
      </c>
      <c r="V18" s="72"/>
    </row>
    <row r="19" spans="1:22" s="49" customFormat="1" ht="14.25" customHeight="1" x14ac:dyDescent="0.25">
      <c r="A19" s="91"/>
      <c r="B19" s="74">
        <v>43580</v>
      </c>
      <c r="C19" s="75">
        <v>43580</v>
      </c>
      <c r="D19" s="76">
        <v>0.79166666666666663</v>
      </c>
      <c r="E19" s="76">
        <v>0.91666666666666663</v>
      </c>
      <c r="F19" s="77">
        <v>3</v>
      </c>
      <c r="G19" s="78" t="s">
        <v>49</v>
      </c>
      <c r="H19" s="79"/>
      <c r="I19" s="80"/>
      <c r="J19" s="81"/>
      <c r="K19" s="82"/>
      <c r="L19" s="83"/>
      <c r="M19" s="84"/>
      <c r="N19" s="85"/>
      <c r="O19" s="86" t="s">
        <v>49</v>
      </c>
      <c r="P19" s="87"/>
      <c r="Q19" s="88" t="s">
        <v>49</v>
      </c>
      <c r="R19" s="89" t="s">
        <v>50</v>
      </c>
      <c r="S19" s="77" t="s">
        <v>51</v>
      </c>
      <c r="T19" s="77" t="s">
        <v>52</v>
      </c>
      <c r="U19" s="77" t="s">
        <v>53</v>
      </c>
      <c r="V19" s="92"/>
    </row>
    <row r="20" spans="1:22" s="49" customFormat="1" ht="14.25" customHeight="1" x14ac:dyDescent="0.25">
      <c r="A20" s="91"/>
      <c r="B20" s="142">
        <v>43587</v>
      </c>
      <c r="C20" s="143">
        <v>43587</v>
      </c>
      <c r="D20" s="144">
        <v>0.79166666666666663</v>
      </c>
      <c r="E20" s="144">
        <v>0.91666666666666663</v>
      </c>
      <c r="F20" s="145">
        <v>3</v>
      </c>
      <c r="G20" s="146"/>
      <c r="H20" s="147" t="s">
        <v>49</v>
      </c>
      <c r="I20" s="148"/>
      <c r="J20" s="149"/>
      <c r="K20" s="150"/>
      <c r="L20" s="151"/>
      <c r="M20" s="152"/>
      <c r="N20" s="153"/>
      <c r="O20" s="154"/>
      <c r="P20" s="155"/>
      <c r="Q20" s="156"/>
      <c r="R20" s="157" t="s">
        <v>50</v>
      </c>
      <c r="S20" s="145" t="s">
        <v>51</v>
      </c>
      <c r="T20" s="145" t="s">
        <v>52</v>
      </c>
      <c r="U20" s="145" t="s">
        <v>53</v>
      </c>
      <c r="V20" s="92"/>
    </row>
    <row r="21" spans="1:22" s="49" customFormat="1" ht="14.25" customHeight="1" x14ac:dyDescent="0.25">
      <c r="A21" s="73"/>
      <c r="B21" s="74">
        <v>43594</v>
      </c>
      <c r="C21" s="75">
        <v>43594</v>
      </c>
      <c r="D21" s="76">
        <v>0.79166666666666663</v>
      </c>
      <c r="E21" s="76">
        <v>0.91666666666666663</v>
      </c>
      <c r="F21" s="77">
        <v>3</v>
      </c>
      <c r="G21" s="121"/>
      <c r="H21" s="122"/>
      <c r="I21" s="123" t="s">
        <v>49</v>
      </c>
      <c r="J21" s="95"/>
      <c r="K21" s="96"/>
      <c r="L21" s="97"/>
      <c r="M21" s="98"/>
      <c r="N21" s="99"/>
      <c r="O21" s="100"/>
      <c r="P21" s="124"/>
      <c r="Q21" s="102"/>
      <c r="R21" s="89" t="s">
        <v>50</v>
      </c>
      <c r="S21" s="77" t="s">
        <v>51</v>
      </c>
      <c r="T21" s="77" t="s">
        <v>52</v>
      </c>
      <c r="U21" s="77" t="s">
        <v>53</v>
      </c>
      <c r="V21" s="92"/>
    </row>
    <row r="22" spans="1:22" s="49" customFormat="1" ht="14.25" customHeight="1" x14ac:dyDescent="0.25">
      <c r="A22" s="91"/>
      <c r="B22" s="74">
        <v>43601</v>
      </c>
      <c r="C22" s="75">
        <v>43601</v>
      </c>
      <c r="D22" s="76">
        <v>0.79166666666666663</v>
      </c>
      <c r="E22" s="76">
        <v>0.91666666666666663</v>
      </c>
      <c r="F22" s="77">
        <v>3</v>
      </c>
      <c r="G22" s="78"/>
      <c r="H22" s="93"/>
      <c r="I22" s="94"/>
      <c r="J22" s="138" t="s">
        <v>49</v>
      </c>
      <c r="K22" s="139"/>
      <c r="L22" s="140"/>
      <c r="M22" s="141"/>
      <c r="N22" s="131"/>
      <c r="O22" s="132"/>
      <c r="P22" s="133"/>
      <c r="Q22" s="134"/>
      <c r="R22" s="89" t="s">
        <v>50</v>
      </c>
      <c r="S22" s="77" t="s">
        <v>51</v>
      </c>
      <c r="T22" s="77" t="s">
        <v>52</v>
      </c>
      <c r="U22" s="77" t="s">
        <v>53</v>
      </c>
      <c r="V22" s="72"/>
    </row>
    <row r="23" spans="1:22" s="49" customFormat="1" ht="14.25" customHeight="1" x14ac:dyDescent="0.25">
      <c r="A23" s="91"/>
      <c r="B23" s="74">
        <v>43608</v>
      </c>
      <c r="C23" s="75">
        <v>43608</v>
      </c>
      <c r="D23" s="76">
        <v>0.79166666666666663</v>
      </c>
      <c r="E23" s="76">
        <v>0.91666666666666663</v>
      </c>
      <c r="F23" s="77">
        <v>3</v>
      </c>
      <c r="G23" s="78"/>
      <c r="H23" s="125"/>
      <c r="I23" s="126"/>
      <c r="J23" s="127"/>
      <c r="K23" s="128" t="s">
        <v>49</v>
      </c>
      <c r="L23" s="129"/>
      <c r="M23" s="130"/>
      <c r="N23" s="131"/>
      <c r="O23" s="132"/>
      <c r="P23" s="133"/>
      <c r="Q23" s="134"/>
      <c r="R23" s="89" t="s">
        <v>50</v>
      </c>
      <c r="S23" s="77" t="s">
        <v>51</v>
      </c>
      <c r="T23" s="77" t="s">
        <v>52</v>
      </c>
      <c r="U23" s="77" t="s">
        <v>53</v>
      </c>
      <c r="V23" s="72"/>
    </row>
    <row r="24" spans="1:22" s="49" customFormat="1" ht="14.25" customHeight="1" x14ac:dyDescent="0.25">
      <c r="A24" s="164"/>
      <c r="B24" s="74">
        <v>43615</v>
      </c>
      <c r="C24" s="75">
        <v>43615</v>
      </c>
      <c r="D24" s="76">
        <v>0.79166666666666663</v>
      </c>
      <c r="E24" s="76">
        <v>0.91666666666666663</v>
      </c>
      <c r="F24" s="77">
        <v>3</v>
      </c>
      <c r="G24" s="78"/>
      <c r="H24" s="79"/>
      <c r="I24" s="80"/>
      <c r="J24" s="81"/>
      <c r="K24" s="82"/>
      <c r="L24" s="83" t="s">
        <v>49</v>
      </c>
      <c r="M24" s="84"/>
      <c r="N24" s="85"/>
      <c r="O24" s="86"/>
      <c r="P24" s="87"/>
      <c r="Q24" s="88"/>
      <c r="R24" s="89" t="s">
        <v>50</v>
      </c>
      <c r="S24" s="77" t="s">
        <v>51</v>
      </c>
      <c r="T24" s="77" t="s">
        <v>52</v>
      </c>
      <c r="U24" s="77" t="s">
        <v>53</v>
      </c>
      <c r="V24" s="165"/>
    </row>
    <row r="25" spans="1:22" s="49" customFormat="1" ht="14.25" customHeight="1" x14ac:dyDescent="0.25">
      <c r="A25" s="91"/>
      <c r="B25" s="142">
        <v>43622</v>
      </c>
      <c r="C25" s="143">
        <v>43622</v>
      </c>
      <c r="D25" s="144">
        <v>0.79166666666666663</v>
      </c>
      <c r="E25" s="144">
        <v>0.91666666666666663</v>
      </c>
      <c r="F25" s="145">
        <v>3</v>
      </c>
      <c r="G25" s="146"/>
      <c r="H25" s="171"/>
      <c r="I25" s="172"/>
      <c r="J25" s="173"/>
      <c r="K25" s="174"/>
      <c r="L25" s="175"/>
      <c r="M25" s="176" t="s">
        <v>49</v>
      </c>
      <c r="N25" s="177"/>
      <c r="O25" s="178"/>
      <c r="P25" s="179"/>
      <c r="Q25" s="180"/>
      <c r="R25" s="157" t="s">
        <v>50</v>
      </c>
      <c r="S25" s="145" t="s">
        <v>51</v>
      </c>
      <c r="T25" s="145" t="s">
        <v>52</v>
      </c>
      <c r="U25" s="145" t="s">
        <v>53</v>
      </c>
      <c r="V25" s="92"/>
    </row>
    <row r="26" spans="1:22" ht="14.25" customHeight="1" x14ac:dyDescent="0.25">
      <c r="A26" s="91"/>
      <c r="B26" s="74">
        <v>43629</v>
      </c>
      <c r="C26" s="75">
        <v>43629</v>
      </c>
      <c r="D26" s="76">
        <v>0.79166666666666663</v>
      </c>
      <c r="E26" s="76">
        <v>0.91666666666666663</v>
      </c>
      <c r="F26" s="77">
        <v>3</v>
      </c>
      <c r="G26" s="78"/>
      <c r="H26" s="79"/>
      <c r="I26" s="80"/>
      <c r="J26" s="81"/>
      <c r="K26" s="82"/>
      <c r="L26" s="83"/>
      <c r="M26" s="84"/>
      <c r="N26" s="85" t="s">
        <v>49</v>
      </c>
      <c r="O26" s="86"/>
      <c r="P26" s="87"/>
      <c r="Q26" s="88"/>
      <c r="R26" s="89" t="s">
        <v>50</v>
      </c>
      <c r="S26" s="77" t="s">
        <v>51</v>
      </c>
      <c r="T26" s="77" t="s">
        <v>52</v>
      </c>
      <c r="U26" s="77" t="s">
        <v>53</v>
      </c>
      <c r="V26" s="72"/>
    </row>
    <row r="27" spans="1:22" s="49" customFormat="1" ht="14.25" customHeight="1" x14ac:dyDescent="0.25">
      <c r="A27" s="91"/>
      <c r="B27" s="74">
        <v>43636</v>
      </c>
      <c r="C27" s="75">
        <v>43636</v>
      </c>
      <c r="D27" s="76">
        <v>0.79166666666666663</v>
      </c>
      <c r="E27" s="76">
        <v>0.91666666666666663</v>
      </c>
      <c r="F27" s="77">
        <v>3</v>
      </c>
      <c r="G27" s="78" t="s">
        <v>49</v>
      </c>
      <c r="H27" s="79"/>
      <c r="I27" s="80"/>
      <c r="J27" s="81"/>
      <c r="K27" s="82"/>
      <c r="L27" s="83"/>
      <c r="M27" s="84"/>
      <c r="N27" s="85"/>
      <c r="O27" s="86" t="s">
        <v>49</v>
      </c>
      <c r="P27" s="87"/>
      <c r="Q27" s="88" t="s">
        <v>49</v>
      </c>
      <c r="R27" s="89" t="s">
        <v>50</v>
      </c>
      <c r="S27" s="77" t="s">
        <v>51</v>
      </c>
      <c r="T27" s="77" t="s">
        <v>52</v>
      </c>
      <c r="U27" s="77" t="s">
        <v>53</v>
      </c>
      <c r="V27" s="92"/>
    </row>
    <row r="28" spans="1:22" s="49" customFormat="1" ht="14.25" customHeight="1" x14ac:dyDescent="0.25">
      <c r="A28" s="73"/>
      <c r="B28" s="74">
        <v>43643</v>
      </c>
      <c r="C28" s="75">
        <v>43643</v>
      </c>
      <c r="D28" s="76">
        <v>0.79166666666666663</v>
      </c>
      <c r="E28" s="76">
        <v>0.91666666666666663</v>
      </c>
      <c r="F28" s="77">
        <v>3</v>
      </c>
      <c r="G28" s="78"/>
      <c r="H28" s="79" t="s">
        <v>49</v>
      </c>
      <c r="I28" s="80"/>
      <c r="J28" s="81"/>
      <c r="K28" s="82"/>
      <c r="L28" s="83"/>
      <c r="M28" s="84"/>
      <c r="N28" s="85"/>
      <c r="O28" s="86"/>
      <c r="P28" s="87"/>
      <c r="Q28" s="88"/>
      <c r="R28" s="89" t="s">
        <v>50</v>
      </c>
      <c r="S28" s="77" t="s">
        <v>51</v>
      </c>
      <c r="T28" s="77" t="s">
        <v>52</v>
      </c>
      <c r="U28" s="77" t="s">
        <v>53</v>
      </c>
      <c r="V28" s="92"/>
    </row>
    <row r="29" spans="1:22" ht="14.25" customHeight="1" x14ac:dyDescent="0.25">
      <c r="A29" s="91"/>
      <c r="B29" s="142">
        <v>43650</v>
      </c>
      <c r="C29" s="143">
        <v>43650</v>
      </c>
      <c r="D29" s="144">
        <v>0.79166666666666663</v>
      </c>
      <c r="E29" s="144">
        <v>0.91666666666666663</v>
      </c>
      <c r="F29" s="145">
        <v>3</v>
      </c>
      <c r="G29" s="260"/>
      <c r="H29" s="261"/>
      <c r="I29" s="262" t="s">
        <v>49</v>
      </c>
      <c r="J29" s="173"/>
      <c r="K29" s="174"/>
      <c r="L29" s="175"/>
      <c r="M29" s="176"/>
      <c r="N29" s="177"/>
      <c r="O29" s="178"/>
      <c r="P29" s="255"/>
      <c r="Q29" s="180"/>
      <c r="R29" s="157" t="s">
        <v>50</v>
      </c>
      <c r="S29" s="145" t="s">
        <v>51</v>
      </c>
      <c r="T29" s="145" t="s">
        <v>52</v>
      </c>
      <c r="U29" s="145" t="s">
        <v>53</v>
      </c>
      <c r="V29" s="72"/>
    </row>
    <row r="30" spans="1:22" ht="14.25" customHeight="1" x14ac:dyDescent="0.25">
      <c r="A30" s="170"/>
      <c r="B30" s="74">
        <v>43657</v>
      </c>
      <c r="C30" s="75">
        <v>43657</v>
      </c>
      <c r="D30" s="76">
        <v>0.79166666666666663</v>
      </c>
      <c r="E30" s="76">
        <v>0.91666666666666663</v>
      </c>
      <c r="F30" s="77">
        <v>3</v>
      </c>
      <c r="G30" s="78"/>
      <c r="H30" s="93"/>
      <c r="I30" s="94"/>
      <c r="J30" s="138" t="s">
        <v>49</v>
      </c>
      <c r="K30" s="139"/>
      <c r="L30" s="140"/>
      <c r="M30" s="141"/>
      <c r="N30" s="131"/>
      <c r="O30" s="132"/>
      <c r="P30" s="133"/>
      <c r="Q30" s="134"/>
      <c r="R30" s="89" t="s">
        <v>50</v>
      </c>
      <c r="S30" s="77" t="s">
        <v>51</v>
      </c>
      <c r="T30" s="77" t="s">
        <v>52</v>
      </c>
      <c r="U30" s="77" t="s">
        <v>53</v>
      </c>
      <c r="V30" s="165"/>
    </row>
    <row r="31" spans="1:22" s="49" customFormat="1" ht="14.25" customHeight="1" x14ac:dyDescent="0.25">
      <c r="A31" s="91"/>
      <c r="B31" s="74">
        <v>43664</v>
      </c>
      <c r="C31" s="75">
        <v>43664</v>
      </c>
      <c r="D31" s="76">
        <v>0.79166666666666663</v>
      </c>
      <c r="E31" s="76">
        <v>0.91666666666666663</v>
      </c>
      <c r="F31" s="77">
        <v>3</v>
      </c>
      <c r="G31" s="78"/>
      <c r="H31" s="125"/>
      <c r="I31" s="126"/>
      <c r="J31" s="127"/>
      <c r="K31" s="128" t="s">
        <v>49</v>
      </c>
      <c r="L31" s="129"/>
      <c r="M31" s="130"/>
      <c r="N31" s="131"/>
      <c r="O31" s="132"/>
      <c r="P31" s="133"/>
      <c r="Q31" s="134"/>
      <c r="R31" s="89" t="s">
        <v>50</v>
      </c>
      <c r="S31" s="77" t="s">
        <v>51</v>
      </c>
      <c r="T31" s="77" t="s">
        <v>52</v>
      </c>
      <c r="U31" s="77" t="s">
        <v>53</v>
      </c>
      <c r="V31" s="72"/>
    </row>
    <row r="32" spans="1:22" ht="14.25" customHeight="1" x14ac:dyDescent="0.25">
      <c r="A32" s="91"/>
      <c r="B32" s="74">
        <v>43671</v>
      </c>
      <c r="C32" s="75">
        <v>43671</v>
      </c>
      <c r="D32" s="76">
        <v>0.79166666666666663</v>
      </c>
      <c r="E32" s="76">
        <v>0.91666666666666663</v>
      </c>
      <c r="F32" s="77">
        <v>3</v>
      </c>
      <c r="G32" s="78"/>
      <c r="H32" s="79"/>
      <c r="I32" s="80"/>
      <c r="J32" s="81"/>
      <c r="K32" s="82"/>
      <c r="L32" s="83" t="s">
        <v>49</v>
      </c>
      <c r="M32" s="84"/>
      <c r="N32" s="85"/>
      <c r="O32" s="86"/>
      <c r="P32" s="87"/>
      <c r="Q32" s="88"/>
      <c r="R32" s="89" t="s">
        <v>50</v>
      </c>
      <c r="S32" s="77" t="s">
        <v>51</v>
      </c>
      <c r="T32" s="77" t="s">
        <v>52</v>
      </c>
      <c r="U32" s="77" t="s">
        <v>53</v>
      </c>
      <c r="V32" s="72"/>
    </row>
    <row r="33" spans="1:22" s="49" customFormat="1" ht="14.25" customHeight="1" x14ac:dyDescent="0.25">
      <c r="A33" s="170"/>
      <c r="B33" s="142">
        <v>43678</v>
      </c>
      <c r="C33" s="143">
        <v>43678</v>
      </c>
      <c r="D33" s="144">
        <v>0.79166666666666663</v>
      </c>
      <c r="E33" s="144">
        <v>0.91666666666666663</v>
      </c>
      <c r="F33" s="145">
        <v>3</v>
      </c>
      <c r="G33" s="146"/>
      <c r="H33" s="171"/>
      <c r="I33" s="172"/>
      <c r="J33" s="173"/>
      <c r="K33" s="174"/>
      <c r="L33" s="175"/>
      <c r="M33" s="176" t="s">
        <v>49</v>
      </c>
      <c r="N33" s="177"/>
      <c r="O33" s="178"/>
      <c r="P33" s="179"/>
      <c r="Q33" s="180"/>
      <c r="R33" s="157" t="s">
        <v>50</v>
      </c>
      <c r="S33" s="145" t="s">
        <v>51</v>
      </c>
      <c r="T33" s="145" t="s">
        <v>52</v>
      </c>
      <c r="U33" s="145" t="s">
        <v>53</v>
      </c>
      <c r="V33" s="165"/>
    </row>
    <row r="34" spans="1:22" s="49" customFormat="1" ht="14.25" customHeight="1" x14ac:dyDescent="0.25">
      <c r="A34" s="170"/>
      <c r="B34" s="74">
        <v>43685</v>
      </c>
      <c r="C34" s="75">
        <v>43685</v>
      </c>
      <c r="D34" s="76">
        <v>0.79166666666666663</v>
      </c>
      <c r="E34" s="76">
        <v>0.91666666666666663</v>
      </c>
      <c r="F34" s="77">
        <v>3</v>
      </c>
      <c r="G34" s="78"/>
      <c r="H34" s="79"/>
      <c r="I34" s="80"/>
      <c r="J34" s="81"/>
      <c r="K34" s="82"/>
      <c r="L34" s="83"/>
      <c r="M34" s="84"/>
      <c r="N34" s="85" t="s">
        <v>49</v>
      </c>
      <c r="O34" s="86"/>
      <c r="P34" s="87"/>
      <c r="Q34" s="88"/>
      <c r="R34" s="89" t="s">
        <v>50</v>
      </c>
      <c r="S34" s="77" t="s">
        <v>51</v>
      </c>
      <c r="T34" s="77" t="s">
        <v>52</v>
      </c>
      <c r="U34" s="77" t="s">
        <v>53</v>
      </c>
      <c r="V34" s="165"/>
    </row>
    <row r="35" spans="1:22" s="49" customFormat="1" ht="14.25" customHeight="1" x14ac:dyDescent="0.25">
      <c r="A35" s="73"/>
      <c r="B35" s="74">
        <v>43692</v>
      </c>
      <c r="C35" s="75">
        <v>43692</v>
      </c>
      <c r="D35" s="76">
        <v>0.79166666666666663</v>
      </c>
      <c r="E35" s="76">
        <v>0.91666666666666663</v>
      </c>
      <c r="F35" s="77">
        <v>3</v>
      </c>
      <c r="G35" s="78" t="s">
        <v>49</v>
      </c>
      <c r="H35" s="79"/>
      <c r="I35" s="80"/>
      <c r="J35" s="81"/>
      <c r="K35" s="82"/>
      <c r="L35" s="83"/>
      <c r="M35" s="84"/>
      <c r="N35" s="85"/>
      <c r="O35" s="86" t="s">
        <v>49</v>
      </c>
      <c r="P35" s="87"/>
      <c r="Q35" s="88"/>
      <c r="R35" s="89" t="s">
        <v>50</v>
      </c>
      <c r="S35" s="77" t="s">
        <v>51</v>
      </c>
      <c r="T35" s="77" t="s">
        <v>52</v>
      </c>
      <c r="U35" s="77" t="s">
        <v>53</v>
      </c>
      <c r="V35" s="92"/>
    </row>
    <row r="36" spans="1:22" s="49" customFormat="1" ht="14.25" customHeight="1" x14ac:dyDescent="0.25">
      <c r="A36" s="91"/>
      <c r="B36" s="74">
        <v>43699</v>
      </c>
      <c r="C36" s="75">
        <v>43699</v>
      </c>
      <c r="D36" s="76">
        <v>0.79166666666666663</v>
      </c>
      <c r="E36" s="76">
        <v>0.91666666666666663</v>
      </c>
      <c r="F36" s="77">
        <v>3</v>
      </c>
      <c r="G36" s="78"/>
      <c r="H36" s="79" t="s">
        <v>49</v>
      </c>
      <c r="I36" s="80"/>
      <c r="J36" s="81"/>
      <c r="K36" s="82"/>
      <c r="L36" s="83"/>
      <c r="M36" s="84"/>
      <c r="N36" s="85"/>
      <c r="O36" s="86"/>
      <c r="P36" s="87"/>
      <c r="Q36" s="88"/>
      <c r="R36" s="89" t="s">
        <v>50</v>
      </c>
      <c r="S36" s="77" t="s">
        <v>51</v>
      </c>
      <c r="T36" s="77" t="s">
        <v>52</v>
      </c>
      <c r="U36" s="77" t="s">
        <v>53</v>
      </c>
      <c r="V36" s="72"/>
    </row>
    <row r="37" spans="1:22" s="49" customFormat="1" ht="14.25" customHeight="1" x14ac:dyDescent="0.25">
      <c r="A37" s="91"/>
      <c r="B37" s="74">
        <v>43706</v>
      </c>
      <c r="C37" s="75">
        <v>43706</v>
      </c>
      <c r="D37" s="76">
        <v>0.79166666666666663</v>
      </c>
      <c r="E37" s="76">
        <v>0.91666666666666663</v>
      </c>
      <c r="F37" s="77">
        <v>3</v>
      </c>
      <c r="G37" s="121"/>
      <c r="H37" s="122"/>
      <c r="I37" s="123" t="s">
        <v>49</v>
      </c>
      <c r="J37" s="95"/>
      <c r="K37" s="96"/>
      <c r="L37" s="97"/>
      <c r="M37" s="98"/>
      <c r="N37" s="99"/>
      <c r="O37" s="100"/>
      <c r="P37" s="124"/>
      <c r="Q37" s="102"/>
      <c r="R37" s="89" t="s">
        <v>50</v>
      </c>
      <c r="S37" s="77" t="s">
        <v>51</v>
      </c>
      <c r="T37" s="77" t="s">
        <v>52</v>
      </c>
      <c r="U37" s="77" t="s">
        <v>53</v>
      </c>
      <c r="V37" s="72"/>
    </row>
    <row r="38" spans="1:22" s="49" customFormat="1" ht="14.25" customHeight="1" x14ac:dyDescent="0.25">
      <c r="A38" s="91"/>
      <c r="B38" s="142">
        <v>43713</v>
      </c>
      <c r="C38" s="143">
        <v>43713</v>
      </c>
      <c r="D38" s="144">
        <v>0.79166666666666663</v>
      </c>
      <c r="E38" s="144">
        <v>0.91666666666666663</v>
      </c>
      <c r="F38" s="145">
        <v>3</v>
      </c>
      <c r="G38" s="146"/>
      <c r="H38" s="171"/>
      <c r="I38" s="172"/>
      <c r="J38" s="251" t="s">
        <v>49</v>
      </c>
      <c r="K38" s="252"/>
      <c r="L38" s="253"/>
      <c r="M38" s="254"/>
      <c r="N38" s="256"/>
      <c r="O38" s="257"/>
      <c r="P38" s="166"/>
      <c r="Q38" s="167"/>
      <c r="R38" s="157" t="s">
        <v>50</v>
      </c>
      <c r="S38" s="145" t="s">
        <v>51</v>
      </c>
      <c r="T38" s="145" t="s">
        <v>52</v>
      </c>
      <c r="U38" s="145" t="s">
        <v>53</v>
      </c>
      <c r="V38" s="72"/>
    </row>
    <row r="39" spans="1:22" s="49" customFormat="1" ht="14.25" customHeight="1" x14ac:dyDescent="0.25">
      <c r="A39" s="73"/>
      <c r="B39" s="74">
        <v>43720</v>
      </c>
      <c r="C39" s="75">
        <v>43720</v>
      </c>
      <c r="D39" s="76">
        <v>0.79166666666666663</v>
      </c>
      <c r="E39" s="76">
        <v>0.91666666666666663</v>
      </c>
      <c r="F39" s="77">
        <v>3</v>
      </c>
      <c r="G39" s="78"/>
      <c r="H39" s="125"/>
      <c r="I39" s="126"/>
      <c r="J39" s="127"/>
      <c r="K39" s="128" t="s">
        <v>49</v>
      </c>
      <c r="L39" s="129"/>
      <c r="M39" s="130"/>
      <c r="N39" s="131"/>
      <c r="O39" s="132"/>
      <c r="P39" s="133"/>
      <c r="Q39" s="134"/>
      <c r="R39" s="89" t="s">
        <v>50</v>
      </c>
      <c r="S39" s="77" t="s">
        <v>51</v>
      </c>
      <c r="T39" s="77" t="s">
        <v>52</v>
      </c>
      <c r="U39" s="77" t="s">
        <v>53</v>
      </c>
      <c r="V39" s="92"/>
    </row>
    <row r="40" spans="1:22" ht="14.25" customHeight="1" x14ac:dyDescent="0.25">
      <c r="A40" s="91"/>
      <c r="B40" s="74">
        <v>43727</v>
      </c>
      <c r="C40" s="75">
        <v>43727</v>
      </c>
      <c r="D40" s="76">
        <v>0.79166666666666663</v>
      </c>
      <c r="E40" s="76">
        <v>0.91666666666666663</v>
      </c>
      <c r="F40" s="77">
        <v>3</v>
      </c>
      <c r="G40" s="78"/>
      <c r="H40" s="79"/>
      <c r="I40" s="80"/>
      <c r="J40" s="81"/>
      <c r="K40" s="82"/>
      <c r="L40" s="83" t="s">
        <v>49</v>
      </c>
      <c r="M40" s="84"/>
      <c r="N40" s="85"/>
      <c r="O40" s="86"/>
      <c r="P40" s="87"/>
      <c r="Q40" s="88"/>
      <c r="R40" s="89" t="s">
        <v>50</v>
      </c>
      <c r="S40" s="77" t="s">
        <v>51</v>
      </c>
      <c r="T40" s="77" t="s">
        <v>52</v>
      </c>
      <c r="U40" s="77" t="s">
        <v>53</v>
      </c>
      <c r="V40" s="72"/>
    </row>
    <row r="41" spans="1:22" ht="14.25" customHeight="1" x14ac:dyDescent="0.25">
      <c r="A41" s="91"/>
      <c r="B41" s="74">
        <v>43734</v>
      </c>
      <c r="C41" s="75">
        <v>43734</v>
      </c>
      <c r="D41" s="76">
        <v>0.79166666666666663</v>
      </c>
      <c r="E41" s="76">
        <v>0.91666666666666663</v>
      </c>
      <c r="F41" s="77">
        <v>3</v>
      </c>
      <c r="G41" s="78"/>
      <c r="H41" s="93"/>
      <c r="I41" s="94"/>
      <c r="J41" s="95"/>
      <c r="K41" s="96"/>
      <c r="L41" s="97"/>
      <c r="M41" s="98" t="s">
        <v>49</v>
      </c>
      <c r="N41" s="99"/>
      <c r="O41" s="100"/>
      <c r="P41" s="101"/>
      <c r="Q41" s="102"/>
      <c r="R41" s="89" t="s">
        <v>50</v>
      </c>
      <c r="S41" s="77" t="s">
        <v>51</v>
      </c>
      <c r="T41" s="77" t="s">
        <v>52</v>
      </c>
      <c r="U41" s="77" t="s">
        <v>53</v>
      </c>
      <c r="V41" s="72"/>
    </row>
    <row r="42" spans="1:22" s="49" customFormat="1" ht="14.25" customHeight="1" x14ac:dyDescent="0.25">
      <c r="A42" s="91"/>
      <c r="B42" s="142">
        <v>43741</v>
      </c>
      <c r="C42" s="143">
        <v>43741</v>
      </c>
      <c r="D42" s="144">
        <v>0.79166666666666663</v>
      </c>
      <c r="E42" s="144">
        <v>0.91666666666666663</v>
      </c>
      <c r="F42" s="145">
        <v>3</v>
      </c>
      <c r="G42" s="146"/>
      <c r="H42" s="147"/>
      <c r="I42" s="148"/>
      <c r="J42" s="149"/>
      <c r="K42" s="150"/>
      <c r="L42" s="151"/>
      <c r="M42" s="152"/>
      <c r="N42" s="153" t="s">
        <v>49</v>
      </c>
      <c r="O42" s="154"/>
      <c r="P42" s="155"/>
      <c r="Q42" s="156"/>
      <c r="R42" s="157" t="s">
        <v>50</v>
      </c>
      <c r="S42" s="145" t="s">
        <v>51</v>
      </c>
      <c r="T42" s="145" t="s">
        <v>52</v>
      </c>
      <c r="U42" s="145" t="s">
        <v>53</v>
      </c>
      <c r="V42" s="72"/>
    </row>
    <row r="43" spans="1:22" s="49" customFormat="1" ht="14.25" customHeight="1" x14ac:dyDescent="0.25">
      <c r="A43" s="73"/>
      <c r="B43" s="74">
        <v>43748</v>
      </c>
      <c r="C43" s="75">
        <v>43748</v>
      </c>
      <c r="D43" s="76">
        <v>0.79166666666666663</v>
      </c>
      <c r="E43" s="76">
        <v>0.91666666666666663</v>
      </c>
      <c r="F43" s="77">
        <v>3</v>
      </c>
      <c r="G43" s="78" t="s">
        <v>49</v>
      </c>
      <c r="H43" s="79"/>
      <c r="I43" s="80"/>
      <c r="J43" s="81"/>
      <c r="K43" s="82"/>
      <c r="L43" s="83"/>
      <c r="M43" s="84"/>
      <c r="N43" s="85"/>
      <c r="O43" s="86" t="s">
        <v>49</v>
      </c>
      <c r="P43" s="87"/>
      <c r="Q43" s="88" t="s">
        <v>49</v>
      </c>
      <c r="R43" s="89" t="s">
        <v>209</v>
      </c>
      <c r="S43" s="77" t="s">
        <v>51</v>
      </c>
      <c r="T43" s="77" t="s">
        <v>52</v>
      </c>
      <c r="U43" s="77" t="s">
        <v>53</v>
      </c>
      <c r="V43" s="92"/>
    </row>
    <row r="44" spans="1:22" ht="14.25" customHeight="1" x14ac:dyDescent="0.25">
      <c r="A44" s="170"/>
      <c r="B44" s="74">
        <v>43755</v>
      </c>
      <c r="C44" s="75">
        <v>43755</v>
      </c>
      <c r="D44" s="76">
        <v>0.79166666666666663</v>
      </c>
      <c r="E44" s="76">
        <v>0.91666666666666663</v>
      </c>
      <c r="F44" s="77">
        <v>3</v>
      </c>
      <c r="G44" s="78"/>
      <c r="H44" s="79" t="s">
        <v>49</v>
      </c>
      <c r="I44" s="80"/>
      <c r="J44" s="81"/>
      <c r="K44" s="82"/>
      <c r="L44" s="83"/>
      <c r="M44" s="84"/>
      <c r="N44" s="85"/>
      <c r="O44" s="86"/>
      <c r="P44" s="87"/>
      <c r="Q44" s="88"/>
      <c r="R44" s="89" t="s">
        <v>50</v>
      </c>
      <c r="S44" s="77" t="s">
        <v>51</v>
      </c>
      <c r="T44" s="77" t="s">
        <v>52</v>
      </c>
      <c r="U44" s="77" t="s">
        <v>53</v>
      </c>
      <c r="V44" s="165"/>
    </row>
    <row r="45" spans="1:22" ht="14.25" customHeight="1" x14ac:dyDescent="0.25">
      <c r="A45" s="170"/>
      <c r="B45" s="74">
        <v>43762</v>
      </c>
      <c r="C45" s="75">
        <v>43762</v>
      </c>
      <c r="D45" s="76">
        <v>0.79166666666666663</v>
      </c>
      <c r="E45" s="76">
        <v>0.91666666666666663</v>
      </c>
      <c r="F45" s="77">
        <v>3</v>
      </c>
      <c r="G45" s="121"/>
      <c r="H45" s="122"/>
      <c r="I45" s="123" t="s">
        <v>49</v>
      </c>
      <c r="J45" s="95"/>
      <c r="K45" s="96"/>
      <c r="L45" s="97"/>
      <c r="M45" s="98"/>
      <c r="N45" s="99"/>
      <c r="O45" s="100"/>
      <c r="P45" s="124"/>
      <c r="Q45" s="102"/>
      <c r="R45" s="89" t="s">
        <v>50</v>
      </c>
      <c r="S45" s="77" t="s">
        <v>51</v>
      </c>
      <c r="T45" s="77" t="s">
        <v>52</v>
      </c>
      <c r="U45" s="77" t="s">
        <v>53</v>
      </c>
      <c r="V45" s="165"/>
    </row>
    <row r="46" spans="1:22" ht="14.25" customHeight="1" x14ac:dyDescent="0.25">
      <c r="A46" s="170"/>
      <c r="B46" s="74">
        <v>43769</v>
      </c>
      <c r="C46" s="75">
        <v>43769</v>
      </c>
      <c r="D46" s="76">
        <v>0.79166666666666663</v>
      </c>
      <c r="E46" s="76">
        <v>0.91666666666666663</v>
      </c>
      <c r="F46" s="77">
        <v>3</v>
      </c>
      <c r="G46" s="78"/>
      <c r="H46" s="93"/>
      <c r="I46" s="94"/>
      <c r="J46" s="138" t="s">
        <v>49</v>
      </c>
      <c r="K46" s="139"/>
      <c r="L46" s="140"/>
      <c r="M46" s="141"/>
      <c r="N46" s="131"/>
      <c r="O46" s="132"/>
      <c r="P46" s="133"/>
      <c r="Q46" s="134"/>
      <c r="R46" s="89" t="s">
        <v>50</v>
      </c>
      <c r="S46" s="77" t="s">
        <v>51</v>
      </c>
      <c r="T46" s="77" t="s">
        <v>52</v>
      </c>
      <c r="U46" s="77" t="s">
        <v>53</v>
      </c>
      <c r="V46" s="165"/>
    </row>
    <row r="47" spans="1:22" ht="14.25" customHeight="1" x14ac:dyDescent="0.25">
      <c r="A47" s="91"/>
      <c r="B47" s="142">
        <v>43776</v>
      </c>
      <c r="C47" s="143">
        <v>43776</v>
      </c>
      <c r="D47" s="144">
        <v>0.79166666666666663</v>
      </c>
      <c r="E47" s="144">
        <v>0.91666666666666663</v>
      </c>
      <c r="F47" s="145">
        <v>3</v>
      </c>
      <c r="G47" s="146"/>
      <c r="H47" s="297"/>
      <c r="I47" s="298"/>
      <c r="J47" s="299"/>
      <c r="K47" s="300" t="s">
        <v>49</v>
      </c>
      <c r="L47" s="301"/>
      <c r="M47" s="302"/>
      <c r="N47" s="256"/>
      <c r="O47" s="257"/>
      <c r="P47" s="166"/>
      <c r="Q47" s="167"/>
      <c r="R47" s="157" t="s">
        <v>50</v>
      </c>
      <c r="S47" s="145" t="s">
        <v>51</v>
      </c>
      <c r="T47" s="145" t="s">
        <v>52</v>
      </c>
      <c r="U47" s="145" t="s">
        <v>53</v>
      </c>
      <c r="V47" s="72"/>
    </row>
    <row r="48" spans="1:22" ht="14.25" customHeight="1" x14ac:dyDescent="0.25">
      <c r="A48" s="73"/>
      <c r="B48" s="74">
        <v>43783</v>
      </c>
      <c r="C48" s="75">
        <v>43783</v>
      </c>
      <c r="D48" s="76">
        <v>0.79166666666666663</v>
      </c>
      <c r="E48" s="76">
        <v>0.91666666666666663</v>
      </c>
      <c r="F48" s="77">
        <v>3</v>
      </c>
      <c r="G48" s="78"/>
      <c r="H48" s="79"/>
      <c r="I48" s="80"/>
      <c r="J48" s="81"/>
      <c r="K48" s="82"/>
      <c r="L48" s="83" t="s">
        <v>49</v>
      </c>
      <c r="M48" s="84"/>
      <c r="N48" s="85"/>
      <c r="O48" s="86"/>
      <c r="P48" s="87"/>
      <c r="Q48" s="88"/>
      <c r="R48" s="89" t="s">
        <v>50</v>
      </c>
      <c r="S48" s="77" t="s">
        <v>51</v>
      </c>
      <c r="T48" s="77" t="s">
        <v>52</v>
      </c>
      <c r="U48" s="77" t="s">
        <v>53</v>
      </c>
      <c r="V48" s="92"/>
    </row>
    <row r="49" spans="1:22" s="49" customFormat="1" ht="14.25" customHeight="1" x14ac:dyDescent="0.25">
      <c r="A49" s="91"/>
      <c r="B49" s="74">
        <v>43790</v>
      </c>
      <c r="C49" s="75">
        <v>43790</v>
      </c>
      <c r="D49" s="76">
        <v>0.79166666666666663</v>
      </c>
      <c r="E49" s="76">
        <v>0.91666666666666663</v>
      </c>
      <c r="F49" s="77">
        <v>3</v>
      </c>
      <c r="G49" s="78"/>
      <c r="H49" s="93"/>
      <c r="I49" s="94"/>
      <c r="J49" s="95"/>
      <c r="K49" s="96"/>
      <c r="L49" s="97"/>
      <c r="M49" s="98" t="s">
        <v>49</v>
      </c>
      <c r="N49" s="99"/>
      <c r="O49" s="100"/>
      <c r="P49" s="101"/>
      <c r="Q49" s="102"/>
      <c r="R49" s="89" t="s">
        <v>50</v>
      </c>
      <c r="S49" s="77" t="s">
        <v>51</v>
      </c>
      <c r="T49" s="77" t="s">
        <v>52</v>
      </c>
      <c r="U49" s="77" t="s">
        <v>53</v>
      </c>
      <c r="V49" s="92"/>
    </row>
    <row r="50" spans="1:22" s="49" customFormat="1" ht="14.25" customHeight="1" x14ac:dyDescent="0.25">
      <c r="A50" s="91"/>
      <c r="B50" s="74">
        <v>43797</v>
      </c>
      <c r="C50" s="75">
        <v>43797</v>
      </c>
      <c r="D50" s="76">
        <v>0.79166666666666663</v>
      </c>
      <c r="E50" s="76">
        <v>0.91666666666666663</v>
      </c>
      <c r="F50" s="77">
        <v>3</v>
      </c>
      <c r="G50" s="78"/>
      <c r="H50" s="79"/>
      <c r="I50" s="80"/>
      <c r="J50" s="81"/>
      <c r="K50" s="82"/>
      <c r="L50" s="83"/>
      <c r="M50" s="84"/>
      <c r="N50" s="85" t="s">
        <v>49</v>
      </c>
      <c r="O50" s="86"/>
      <c r="P50" s="87"/>
      <c r="Q50" s="88"/>
      <c r="R50" s="89" t="s">
        <v>50</v>
      </c>
      <c r="S50" s="77" t="s">
        <v>51</v>
      </c>
      <c r="T50" s="77" t="s">
        <v>52</v>
      </c>
      <c r="U50" s="77" t="s">
        <v>53</v>
      </c>
      <c r="V50" s="72"/>
    </row>
    <row r="51" spans="1:22" ht="14.25" customHeight="1" x14ac:dyDescent="0.25">
      <c r="A51" s="91"/>
      <c r="B51" s="142">
        <v>43804</v>
      </c>
      <c r="C51" s="143">
        <v>43804</v>
      </c>
      <c r="D51" s="144">
        <v>0.79166666666666663</v>
      </c>
      <c r="E51" s="144">
        <v>0.91666666666666663</v>
      </c>
      <c r="F51" s="145">
        <v>3</v>
      </c>
      <c r="G51" s="146" t="s">
        <v>49</v>
      </c>
      <c r="H51" s="147"/>
      <c r="I51" s="148"/>
      <c r="J51" s="149"/>
      <c r="K51" s="150"/>
      <c r="L51" s="151"/>
      <c r="M51" s="152"/>
      <c r="N51" s="153"/>
      <c r="O51" s="154" t="s">
        <v>49</v>
      </c>
      <c r="P51" s="155"/>
      <c r="Q51" s="156" t="s">
        <v>49</v>
      </c>
      <c r="R51" s="157" t="s">
        <v>50</v>
      </c>
      <c r="S51" s="145" t="s">
        <v>51</v>
      </c>
      <c r="T51" s="145" t="s">
        <v>52</v>
      </c>
      <c r="U51" s="145" t="s">
        <v>53</v>
      </c>
      <c r="V51" s="72"/>
    </row>
    <row r="52" spans="1:22" s="49" customFormat="1" ht="14.25" customHeight="1" x14ac:dyDescent="0.25">
      <c r="A52" s="91"/>
      <c r="B52" s="74">
        <v>43811</v>
      </c>
      <c r="C52" s="75">
        <v>43811</v>
      </c>
      <c r="D52" s="76">
        <v>0.79166666666666663</v>
      </c>
      <c r="E52" s="76">
        <v>0.91666666666666663</v>
      </c>
      <c r="F52" s="77">
        <v>3</v>
      </c>
      <c r="G52" s="78"/>
      <c r="H52" s="79" t="s">
        <v>49</v>
      </c>
      <c r="I52" s="80"/>
      <c r="J52" s="81"/>
      <c r="K52" s="82"/>
      <c r="L52" s="83"/>
      <c r="M52" s="84"/>
      <c r="N52" s="85"/>
      <c r="O52" s="86"/>
      <c r="P52" s="87"/>
      <c r="Q52" s="88"/>
      <c r="R52" s="89" t="s">
        <v>50</v>
      </c>
      <c r="S52" s="77" t="s">
        <v>51</v>
      </c>
      <c r="T52" s="77" t="s">
        <v>52</v>
      </c>
      <c r="U52" s="77" t="s">
        <v>53</v>
      </c>
      <c r="V52" s="72"/>
    </row>
    <row r="53" spans="1:22" ht="14.25" customHeight="1" x14ac:dyDescent="0.25">
      <c r="A53" s="91"/>
      <c r="B53" s="74">
        <v>43818</v>
      </c>
      <c r="C53" s="75">
        <v>43818</v>
      </c>
      <c r="D53" s="76">
        <v>0.79166666666666663</v>
      </c>
      <c r="E53" s="76">
        <v>0.91666666666666663</v>
      </c>
      <c r="F53" s="77">
        <v>3</v>
      </c>
      <c r="G53" s="121"/>
      <c r="H53" s="122"/>
      <c r="I53" s="123" t="s">
        <v>49</v>
      </c>
      <c r="J53" s="95"/>
      <c r="K53" s="96"/>
      <c r="L53" s="97"/>
      <c r="M53" s="98"/>
      <c r="N53" s="99"/>
      <c r="O53" s="100"/>
      <c r="P53" s="124"/>
      <c r="Q53" s="102"/>
      <c r="R53" s="89" t="s">
        <v>50</v>
      </c>
      <c r="S53" s="77" t="s">
        <v>51</v>
      </c>
      <c r="T53" s="77" t="s">
        <v>52</v>
      </c>
      <c r="U53" s="77" t="s">
        <v>53</v>
      </c>
      <c r="V53" s="72"/>
    </row>
    <row r="54" spans="1:22" s="49" customFormat="1" ht="14.25" customHeight="1" x14ac:dyDescent="0.25">
      <c r="A54" s="91"/>
      <c r="B54" s="281">
        <v>43825</v>
      </c>
      <c r="C54" s="282">
        <v>43825</v>
      </c>
      <c r="D54" s="283">
        <v>0.79166666666666663</v>
      </c>
      <c r="E54" s="283">
        <v>0.91666666666666663</v>
      </c>
      <c r="F54" s="284">
        <v>3</v>
      </c>
      <c r="G54" s="285"/>
      <c r="H54" s="303"/>
      <c r="I54" s="304"/>
      <c r="J54" s="305" t="s">
        <v>49</v>
      </c>
      <c r="K54" s="306"/>
      <c r="L54" s="307"/>
      <c r="M54" s="308"/>
      <c r="N54" s="309"/>
      <c r="O54" s="310"/>
      <c r="P54" s="311"/>
      <c r="Q54" s="312"/>
      <c r="R54" s="296" t="s">
        <v>50</v>
      </c>
      <c r="S54" s="284" t="s">
        <v>51</v>
      </c>
      <c r="T54" s="284" t="s">
        <v>52</v>
      </c>
      <c r="U54" s="284" t="s">
        <v>53</v>
      </c>
      <c r="V54" s="72"/>
    </row>
    <row r="55" spans="1:22" s="238" customFormat="1" ht="7.5" customHeight="1" thickBot="1" x14ac:dyDescent="0.3">
      <c r="A55" s="235"/>
      <c r="B55" s="236"/>
      <c r="C55" s="236"/>
      <c r="D55" s="236"/>
      <c r="E55" s="236"/>
      <c r="F55" s="236"/>
      <c r="G55" s="236">
        <v>7</v>
      </c>
      <c r="H55" s="236">
        <v>7</v>
      </c>
      <c r="I55" s="236">
        <v>7</v>
      </c>
      <c r="J55" s="236">
        <v>7</v>
      </c>
      <c r="K55" s="236">
        <v>6</v>
      </c>
      <c r="L55" s="236">
        <v>6</v>
      </c>
      <c r="M55" s="236">
        <v>6</v>
      </c>
      <c r="N55" s="236">
        <v>6</v>
      </c>
      <c r="O55" s="236">
        <v>7</v>
      </c>
      <c r="P55" s="236">
        <v>0</v>
      </c>
      <c r="Q55" s="236">
        <v>6</v>
      </c>
      <c r="R55" s="236"/>
      <c r="S55" s="236"/>
      <c r="T55" s="236"/>
      <c r="U55" s="236"/>
      <c r="V55" s="237"/>
    </row>
    <row r="56" spans="1:22" ht="7.5" customHeight="1" x14ac:dyDescent="0.25"/>
    <row r="57" spans="1:22" ht="7.5" customHeight="1" x14ac:dyDescent="0.25">
      <c r="A57" s="243"/>
      <c r="R57" s="243"/>
    </row>
    <row r="58" spans="1:22" ht="16.5" customHeight="1" x14ac:dyDescent="0.25">
      <c r="A58" s="25" t="s">
        <v>195</v>
      </c>
      <c r="B58" s="25"/>
      <c r="C58" s="25"/>
      <c r="D58" s="245"/>
      <c r="E58" s="24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6.5" customHeight="1" x14ac:dyDescent="0.25">
      <c r="A59" s="18" t="s">
        <v>61</v>
      </c>
      <c r="B59" s="18"/>
      <c r="C59" s="242" t="s">
        <v>196</v>
      </c>
      <c r="D59" s="244"/>
      <c r="E59" s="244"/>
      <c r="F59" s="246" t="s">
        <v>58</v>
      </c>
      <c r="G59" s="242" t="s">
        <v>197</v>
      </c>
      <c r="H59" s="242"/>
      <c r="I59" s="242"/>
      <c r="J59" s="242"/>
      <c r="K59" s="242"/>
      <c r="L59" s="242"/>
      <c r="M59" s="242"/>
      <c r="N59" s="242"/>
      <c r="O59" s="242"/>
      <c r="P59" s="242"/>
      <c r="Q59" s="242"/>
    </row>
    <row r="60" spans="1:22" ht="16.5" customHeight="1" x14ac:dyDescent="0.25">
      <c r="A60" s="18" t="s">
        <v>51</v>
      </c>
      <c r="B60" s="18"/>
      <c r="C60" s="242" t="s">
        <v>198</v>
      </c>
      <c r="D60" s="244"/>
      <c r="E60" s="244"/>
      <c r="F60" s="246" t="s">
        <v>100</v>
      </c>
      <c r="G60" s="242" t="s">
        <v>199</v>
      </c>
      <c r="H60" s="242"/>
      <c r="I60" s="242"/>
      <c r="J60" s="242"/>
      <c r="K60" s="242"/>
      <c r="L60" s="242"/>
      <c r="M60" s="242"/>
      <c r="N60" s="242"/>
      <c r="O60" s="242"/>
      <c r="P60" s="242"/>
      <c r="Q60" s="242"/>
    </row>
    <row r="61" spans="1:22" ht="16.5" customHeight="1" x14ac:dyDescent="0.25">
      <c r="A61" s="18" t="s">
        <v>200</v>
      </c>
      <c r="B61" s="18"/>
      <c r="C61" s="242" t="s">
        <v>201</v>
      </c>
      <c r="D61" s="244"/>
      <c r="E61" s="244"/>
      <c r="F61" s="246" t="s">
        <v>202</v>
      </c>
      <c r="G61" s="242" t="s">
        <v>203</v>
      </c>
      <c r="H61" s="242"/>
      <c r="I61" s="242"/>
      <c r="J61" s="242"/>
      <c r="K61" s="242"/>
      <c r="L61" s="242"/>
      <c r="M61" s="242"/>
      <c r="N61" s="242"/>
      <c r="O61" s="242"/>
      <c r="P61" s="242"/>
      <c r="Q61" s="242"/>
    </row>
    <row r="62" spans="1:22" ht="16.5" customHeight="1" x14ac:dyDescent="0.25">
      <c r="A62" s="18" t="s">
        <v>113</v>
      </c>
      <c r="B62" s="18"/>
      <c r="C62" s="242" t="s">
        <v>204</v>
      </c>
      <c r="D62" s="244"/>
      <c r="E62" s="244"/>
      <c r="F62" s="246" t="s">
        <v>55</v>
      </c>
      <c r="G62" s="242" t="s">
        <v>205</v>
      </c>
      <c r="H62" s="242"/>
      <c r="I62" s="242"/>
      <c r="J62" s="242"/>
      <c r="K62" s="242"/>
      <c r="L62" s="242"/>
      <c r="M62" s="242"/>
      <c r="N62" s="242"/>
      <c r="O62" s="242"/>
      <c r="P62" s="242"/>
      <c r="Q62" s="242"/>
    </row>
    <row r="63" spans="1:22" ht="16.5" customHeight="1" x14ac:dyDescent="0.25">
      <c r="A63" s="18" t="s">
        <v>124</v>
      </c>
      <c r="B63" s="18"/>
      <c r="C63" s="242" t="s">
        <v>206</v>
      </c>
      <c r="D63" s="244"/>
      <c r="E63" s="244"/>
      <c r="F63" s="246" t="s">
        <v>87</v>
      </c>
      <c r="G63" s="242" t="s">
        <v>207</v>
      </c>
      <c r="H63" s="242"/>
      <c r="I63" s="242"/>
      <c r="J63" s="242"/>
      <c r="K63" s="242"/>
      <c r="L63" s="242"/>
      <c r="M63" s="242"/>
      <c r="N63" s="242"/>
      <c r="O63" s="242"/>
      <c r="P63" s="242"/>
      <c r="Q63" s="242"/>
    </row>
    <row r="67" spans="6:17" x14ac:dyDescent="0.25">
      <c r="F67" s="247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</sheetData>
  <autoFilter ref="G2:Q2" xr:uid="{7159F633-5FEB-4BD0-A383-8950787D571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&amp;BJour-Dienste</oddHeader>
    <oddFooter>&amp;RDruck: &amp;D&amp;LStand: 05.10.2019&amp;CSeite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0FCF-7FD8-49DC-872A-55B652A13770}">
  <sheetPr codeName="Tabelle02">
    <tabColor theme="3"/>
    <pageSetUpPr autoPageBreaks="0" fitToPage="1"/>
  </sheetPr>
  <dimension ref="A1:AE262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 customWidth="1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73"/>
      <c r="B3" s="74">
        <f>C3</f>
        <v>43468</v>
      </c>
      <c r="C3" s="75">
        <v>43468</v>
      </c>
      <c r="D3" s="76">
        <v>0.79166666666666663</v>
      </c>
      <c r="E3" s="76">
        <v>0.91666666666666663</v>
      </c>
      <c r="F3" s="77">
        <f>IF(D3&gt;E3,((E3-D3)+1)*24,(E3-D3)*24)</f>
        <v>3</v>
      </c>
      <c r="G3" s="78" t="s">
        <v>49</v>
      </c>
      <c r="H3" s="79"/>
      <c r="I3" s="80"/>
      <c r="J3" s="81"/>
      <c r="K3" s="82"/>
      <c r="L3" s="83"/>
      <c r="M3" s="84"/>
      <c r="N3" s="85"/>
      <c r="O3" s="86" t="s">
        <v>49</v>
      </c>
      <c r="P3" s="87"/>
      <c r="Q3" s="88" t="s">
        <v>49</v>
      </c>
      <c r="R3" s="89" t="s">
        <v>50</v>
      </c>
      <c r="S3" s="77" t="s">
        <v>51</v>
      </c>
      <c r="T3" s="77" t="s">
        <v>52</v>
      </c>
      <c r="U3" s="77" t="s">
        <v>53</v>
      </c>
      <c r="V3" s="90"/>
    </row>
    <row r="4" spans="1:31" s="49" customFormat="1" ht="14.25" customHeight="1" x14ac:dyDescent="0.25">
      <c r="A4" s="91"/>
      <c r="B4" s="74">
        <f>C4</f>
        <v>43470</v>
      </c>
      <c r="C4" s="75">
        <v>43470</v>
      </c>
      <c r="D4" s="76">
        <v>0.41666666666666669</v>
      </c>
      <c r="E4" s="76">
        <v>0.66666666666666663</v>
      </c>
      <c r="F4" s="77">
        <f>IF(D4&gt;E4,((E4-D4)+1)*24,(E4-D4)*24)</f>
        <v>5.9999999999999982</v>
      </c>
      <c r="G4" s="78"/>
      <c r="H4" s="79"/>
      <c r="I4" s="80"/>
      <c r="J4" s="81"/>
      <c r="K4" s="82" t="s">
        <v>49</v>
      </c>
      <c r="L4" s="83"/>
      <c r="M4" s="84"/>
      <c r="N4" s="85"/>
      <c r="O4" s="86"/>
      <c r="P4" s="87"/>
      <c r="Q4" s="88"/>
      <c r="R4" s="89" t="s">
        <v>54</v>
      </c>
      <c r="S4" s="77" t="s">
        <v>55</v>
      </c>
      <c r="T4" s="77" t="s">
        <v>56</v>
      </c>
      <c r="U4" s="77" t="s">
        <v>53</v>
      </c>
      <c r="V4" s="92"/>
    </row>
    <row r="5" spans="1:31" s="49" customFormat="1" ht="14.25" customHeight="1" x14ac:dyDescent="0.25">
      <c r="A5" s="91"/>
      <c r="B5" s="74">
        <f>C5</f>
        <v>43471</v>
      </c>
      <c r="C5" s="75">
        <v>43471</v>
      </c>
      <c r="D5" s="76">
        <v>0.45833333333333331</v>
      </c>
      <c r="E5" s="76">
        <v>0.75</v>
      </c>
      <c r="F5" s="77">
        <f>IF(D5&gt;E5,((E5-D5)+1)*24,(E5-D5)*24)</f>
        <v>7</v>
      </c>
      <c r="G5" s="78"/>
      <c r="H5" s="93"/>
      <c r="I5" s="94"/>
      <c r="J5" s="95"/>
      <c r="K5" s="96"/>
      <c r="L5" s="97"/>
      <c r="M5" s="98"/>
      <c r="N5" s="99" t="s">
        <v>49</v>
      </c>
      <c r="O5" s="100"/>
      <c r="P5" s="101"/>
      <c r="Q5" s="102"/>
      <c r="R5" s="89" t="s">
        <v>57</v>
      </c>
      <c r="S5" s="77" t="s">
        <v>58</v>
      </c>
      <c r="T5" s="77" t="s">
        <v>59</v>
      </c>
      <c r="U5" s="77" t="s">
        <v>53</v>
      </c>
      <c r="V5" s="92"/>
    </row>
    <row r="6" spans="1:31" ht="14.25" customHeight="1" x14ac:dyDescent="0.25">
      <c r="A6" s="91"/>
      <c r="B6" s="74">
        <f>C6</f>
        <v>43474</v>
      </c>
      <c r="C6" s="75">
        <v>43474</v>
      </c>
      <c r="D6" s="76">
        <v>0.79166666666666663</v>
      </c>
      <c r="E6" s="76">
        <v>0.91666666666666663</v>
      </c>
      <c r="F6" s="77">
        <f>IF(D6&gt;E6,((E6-D6)+1)*24,(E6-D6)*24)</f>
        <v>3</v>
      </c>
      <c r="G6" s="78" t="s">
        <v>49</v>
      </c>
      <c r="H6" s="79" t="s">
        <v>49</v>
      </c>
      <c r="I6" s="80" t="s">
        <v>49</v>
      </c>
      <c r="J6" s="81" t="s">
        <v>49</v>
      </c>
      <c r="K6" s="82" t="s">
        <v>49</v>
      </c>
      <c r="L6" s="83" t="s">
        <v>49</v>
      </c>
      <c r="M6" s="84" t="s">
        <v>49</v>
      </c>
      <c r="N6" s="85" t="s">
        <v>49</v>
      </c>
      <c r="O6" s="86" t="s">
        <v>49</v>
      </c>
      <c r="P6" s="87"/>
      <c r="Q6" s="88"/>
      <c r="R6" s="89" t="s">
        <v>60</v>
      </c>
      <c r="S6" s="77" t="s">
        <v>61</v>
      </c>
      <c r="T6" s="77" t="s">
        <v>52</v>
      </c>
      <c r="U6" s="77" t="s">
        <v>62</v>
      </c>
      <c r="V6" s="92"/>
    </row>
    <row r="7" spans="1:31" s="103" customFormat="1" ht="14.25" customHeight="1" x14ac:dyDescent="0.25">
      <c r="A7" s="73"/>
      <c r="B7" s="74">
        <f>C7</f>
        <v>43475</v>
      </c>
      <c r="C7" s="75">
        <v>43475</v>
      </c>
      <c r="D7" s="76">
        <v>0.79166666666666663</v>
      </c>
      <c r="E7" s="76">
        <v>0.91666666666666663</v>
      </c>
      <c r="F7" s="77">
        <f>IF(D7&gt;E7,((E7-D7)+1)*24,(E7-D7)*24)</f>
        <v>3</v>
      </c>
      <c r="G7" s="78"/>
      <c r="H7" s="79" t="s">
        <v>49</v>
      </c>
      <c r="I7" s="80"/>
      <c r="J7" s="81"/>
      <c r="K7" s="82"/>
      <c r="L7" s="83"/>
      <c r="M7" s="84"/>
      <c r="N7" s="85"/>
      <c r="O7" s="86"/>
      <c r="P7" s="87"/>
      <c r="Q7" s="88"/>
      <c r="R7" s="89" t="s">
        <v>50</v>
      </c>
      <c r="S7" s="77" t="s">
        <v>51</v>
      </c>
      <c r="T7" s="77" t="s">
        <v>52</v>
      </c>
      <c r="U7" s="77" t="s">
        <v>53</v>
      </c>
      <c r="V7" s="92"/>
      <c r="X7" s="49"/>
      <c r="Y7" s="49"/>
    </row>
    <row r="8" spans="1:31" s="103" customFormat="1" ht="14.25" customHeight="1" x14ac:dyDescent="0.25">
      <c r="A8" s="73"/>
      <c r="B8" s="74">
        <f>C8</f>
        <v>43476</v>
      </c>
      <c r="C8" s="75">
        <v>43476</v>
      </c>
      <c r="D8" s="76">
        <v>0.72916666666666663</v>
      </c>
      <c r="E8" s="76">
        <v>0.875</v>
      </c>
      <c r="F8" s="104">
        <f>IF(D8&gt;E8,((E8-D8)+1)*24,(E8-D8)*24)</f>
        <v>3.5000000000000009</v>
      </c>
      <c r="G8" s="78"/>
      <c r="H8" s="93"/>
      <c r="I8" s="94"/>
      <c r="J8" s="95"/>
      <c r="K8" s="96"/>
      <c r="L8" s="97"/>
      <c r="M8" s="98"/>
      <c r="N8" s="99"/>
      <c r="O8" s="100"/>
      <c r="P8" s="101" t="s">
        <v>49</v>
      </c>
      <c r="Q8" s="102"/>
      <c r="R8" s="105" t="s">
        <v>63</v>
      </c>
      <c r="S8" s="74" t="s">
        <v>61</v>
      </c>
      <c r="T8" s="74" t="s">
        <v>52</v>
      </c>
      <c r="U8" s="74" t="s">
        <v>64</v>
      </c>
      <c r="V8" s="92"/>
      <c r="X8" s="49"/>
      <c r="Y8" s="49"/>
    </row>
    <row r="9" spans="1:31" s="103" customFormat="1" ht="14.25" customHeight="1" x14ac:dyDescent="0.25">
      <c r="A9" s="73"/>
      <c r="B9" s="74">
        <f>C9</f>
        <v>43477</v>
      </c>
      <c r="C9" s="75">
        <v>43477</v>
      </c>
      <c r="D9" s="76">
        <v>0.41666666666666669</v>
      </c>
      <c r="E9" s="76">
        <v>0.66666666666666663</v>
      </c>
      <c r="F9" s="77">
        <f>IF(D9&gt;E9,((E9-D9)+1)*24,(E9-D9)*24)</f>
        <v>5.9999999999999982</v>
      </c>
      <c r="G9" s="78"/>
      <c r="H9" s="79"/>
      <c r="I9" s="80"/>
      <c r="J9" s="81" t="s">
        <v>49</v>
      </c>
      <c r="K9" s="82"/>
      <c r="L9" s="83"/>
      <c r="M9" s="84"/>
      <c r="N9" s="85" t="s">
        <v>49</v>
      </c>
      <c r="O9" s="86"/>
      <c r="P9" s="87"/>
      <c r="Q9" s="88"/>
      <c r="R9" s="89" t="s">
        <v>54</v>
      </c>
      <c r="S9" s="77" t="s">
        <v>55</v>
      </c>
      <c r="T9" s="77" t="s">
        <v>56</v>
      </c>
      <c r="U9" s="77" t="s">
        <v>53</v>
      </c>
      <c r="V9" s="92"/>
      <c r="X9" s="49"/>
      <c r="Y9" s="49"/>
    </row>
    <row r="10" spans="1:31" s="103" customFormat="1" ht="14.25" customHeight="1" x14ac:dyDescent="0.25">
      <c r="A10" s="73"/>
      <c r="B10" s="106">
        <f>C10</f>
        <v>43477</v>
      </c>
      <c r="C10" s="107">
        <v>43477</v>
      </c>
      <c r="D10" s="108">
        <v>0.33333333333333331</v>
      </c>
      <c r="E10" s="108">
        <v>0.75</v>
      </c>
      <c r="F10" s="104">
        <f>IF(D10&gt;E10,((E10-D10)+1)*24,(E10-D10)*24)</f>
        <v>10</v>
      </c>
      <c r="G10" s="78" t="s">
        <v>49</v>
      </c>
      <c r="H10" s="109" t="s">
        <v>49</v>
      </c>
      <c r="I10" s="110" t="s">
        <v>49</v>
      </c>
      <c r="J10" s="111" t="s">
        <v>49</v>
      </c>
      <c r="K10" s="112" t="s">
        <v>49</v>
      </c>
      <c r="L10" s="113" t="s">
        <v>49</v>
      </c>
      <c r="M10" s="114" t="s">
        <v>49</v>
      </c>
      <c r="N10" s="115" t="s">
        <v>49</v>
      </c>
      <c r="O10" s="116" t="s">
        <v>49</v>
      </c>
      <c r="P10" s="117"/>
      <c r="Q10" s="118" t="s">
        <v>49</v>
      </c>
      <c r="R10" s="119" t="s">
        <v>65</v>
      </c>
      <c r="S10" s="120" t="s">
        <v>58</v>
      </c>
      <c r="T10" s="104" t="s">
        <v>52</v>
      </c>
      <c r="U10" s="104" t="s">
        <v>66</v>
      </c>
      <c r="V10" s="92"/>
      <c r="X10" s="49"/>
      <c r="Y10" s="49"/>
    </row>
    <row r="11" spans="1:31" s="103" customFormat="1" ht="14.25" customHeight="1" x14ac:dyDescent="0.25">
      <c r="A11" s="73"/>
      <c r="B11" s="74">
        <f>C11</f>
        <v>43482</v>
      </c>
      <c r="C11" s="75">
        <v>43482</v>
      </c>
      <c r="D11" s="76">
        <v>0.79166666666666663</v>
      </c>
      <c r="E11" s="76">
        <v>0.91666666666666663</v>
      </c>
      <c r="F11" s="104">
        <f>IF(D11&gt;E11,((E11-D11)+1)*24,(E11-D11)*24)</f>
        <v>3</v>
      </c>
      <c r="G11" s="121"/>
      <c r="H11" s="122"/>
      <c r="I11" s="123" t="s">
        <v>49</v>
      </c>
      <c r="J11" s="95"/>
      <c r="K11" s="96"/>
      <c r="L11" s="97"/>
      <c r="M11" s="98"/>
      <c r="N11" s="99"/>
      <c r="O11" s="100"/>
      <c r="P11" s="124"/>
      <c r="Q11" s="102"/>
      <c r="R11" s="89" t="s">
        <v>50</v>
      </c>
      <c r="S11" s="77" t="s">
        <v>51</v>
      </c>
      <c r="T11" s="77" t="s">
        <v>52</v>
      </c>
      <c r="U11" s="77" t="s">
        <v>53</v>
      </c>
      <c r="V11" s="92"/>
      <c r="X11" s="49"/>
      <c r="Y11" s="49"/>
    </row>
    <row r="12" spans="1:31" s="49" customFormat="1" ht="14.25" customHeight="1" x14ac:dyDescent="0.25">
      <c r="A12" s="91"/>
      <c r="B12" s="74">
        <f>C12</f>
        <v>43483</v>
      </c>
      <c r="C12" s="75">
        <v>43483</v>
      </c>
      <c r="D12" s="76">
        <v>0.83333333333333337</v>
      </c>
      <c r="E12" s="76">
        <v>0.95833333333333337</v>
      </c>
      <c r="F12" s="77">
        <f>IF(D12&gt;E12,((E12-D12)+1)*24,(E12-D12)*24)</f>
        <v>3</v>
      </c>
      <c r="G12" s="78"/>
      <c r="H12" s="125"/>
      <c r="I12" s="126"/>
      <c r="J12" s="127"/>
      <c r="K12" s="128"/>
      <c r="L12" s="129"/>
      <c r="M12" s="130"/>
      <c r="N12" s="131"/>
      <c r="O12" s="132"/>
      <c r="P12" s="133"/>
      <c r="Q12" s="134" t="s">
        <v>49</v>
      </c>
      <c r="R12" s="135" t="s">
        <v>67</v>
      </c>
      <c r="S12" s="136" t="s">
        <v>58</v>
      </c>
      <c r="T12" s="77" t="s">
        <v>52</v>
      </c>
      <c r="U12" s="77" t="s">
        <v>68</v>
      </c>
      <c r="V12" s="72"/>
    </row>
    <row r="13" spans="1:31" s="49" customFormat="1" ht="14.25" customHeight="1" x14ac:dyDescent="0.25">
      <c r="A13" s="91"/>
      <c r="B13" s="74">
        <f>C13</f>
        <v>43483</v>
      </c>
      <c r="C13" s="75">
        <v>43483</v>
      </c>
      <c r="D13" s="76">
        <v>0.79166666666666663</v>
      </c>
      <c r="E13" s="76">
        <v>0.95833333333333337</v>
      </c>
      <c r="F13" s="77">
        <f>IF(D13&gt;E13,((E13-D13)+1)*24,(E13-D13)*24)</f>
        <v>4.0000000000000018</v>
      </c>
      <c r="G13" s="78"/>
      <c r="H13" s="79"/>
      <c r="I13" s="80"/>
      <c r="J13" s="81"/>
      <c r="K13" s="82"/>
      <c r="L13" s="83"/>
      <c r="M13" s="84"/>
      <c r="N13" s="85"/>
      <c r="O13" s="86" t="s">
        <v>49</v>
      </c>
      <c r="P13" s="87"/>
      <c r="Q13" s="88"/>
      <c r="R13" s="89" t="s">
        <v>69</v>
      </c>
      <c r="S13" s="136" t="s">
        <v>61</v>
      </c>
      <c r="T13" s="77" t="s">
        <v>70</v>
      </c>
      <c r="U13" s="77" t="s">
        <v>71</v>
      </c>
      <c r="V13" s="92"/>
    </row>
    <row r="14" spans="1:31" s="137" customFormat="1" ht="14.25" customHeight="1" x14ac:dyDescent="0.25">
      <c r="A14" s="91"/>
      <c r="B14" s="74">
        <f>C14</f>
        <v>43484</v>
      </c>
      <c r="C14" s="75">
        <v>43484</v>
      </c>
      <c r="D14" s="76">
        <v>0.33333333333333331</v>
      </c>
      <c r="E14" s="76">
        <v>0.66666666666666663</v>
      </c>
      <c r="F14" s="77">
        <f>IF(D14&gt;E14,((E14-D14)+1)*24,(E14-D14)*24)</f>
        <v>8</v>
      </c>
      <c r="G14" s="78"/>
      <c r="H14" s="93"/>
      <c r="I14" s="94"/>
      <c r="J14" s="95"/>
      <c r="K14" s="96"/>
      <c r="L14" s="97"/>
      <c r="M14" s="98"/>
      <c r="N14" s="99"/>
      <c r="O14" s="100" t="s">
        <v>49</v>
      </c>
      <c r="P14" s="101"/>
      <c r="Q14" s="102"/>
      <c r="R14" s="89" t="s">
        <v>69</v>
      </c>
      <c r="S14" s="74" t="s">
        <v>61</v>
      </c>
      <c r="T14" s="77" t="s">
        <v>70</v>
      </c>
      <c r="U14" s="77" t="s">
        <v>71</v>
      </c>
      <c r="V14" s="92"/>
      <c r="X14" s="49"/>
      <c r="Y14" s="49"/>
    </row>
    <row r="15" spans="1:31" s="137" customFormat="1" ht="14.25" customHeight="1" x14ac:dyDescent="0.25">
      <c r="A15" s="91"/>
      <c r="B15" s="74">
        <f>C15</f>
        <v>43489</v>
      </c>
      <c r="C15" s="75">
        <v>43489</v>
      </c>
      <c r="D15" s="76">
        <v>0.79166666666666663</v>
      </c>
      <c r="E15" s="76">
        <v>0.91666666666666663</v>
      </c>
      <c r="F15" s="77">
        <f>IF(D15&gt;E15,((E15-D15)+1)*24,(E15-D15)*24)</f>
        <v>3</v>
      </c>
      <c r="G15" s="78"/>
      <c r="H15" s="93"/>
      <c r="I15" s="94"/>
      <c r="J15" s="138" t="s">
        <v>49</v>
      </c>
      <c r="K15" s="139"/>
      <c r="L15" s="140"/>
      <c r="M15" s="141"/>
      <c r="N15" s="131"/>
      <c r="O15" s="132"/>
      <c r="P15" s="133"/>
      <c r="Q15" s="134"/>
      <c r="R15" s="89" t="s">
        <v>50</v>
      </c>
      <c r="S15" s="77" t="s">
        <v>51</v>
      </c>
      <c r="T15" s="77" t="s">
        <v>52</v>
      </c>
      <c r="U15" s="77" t="s">
        <v>53</v>
      </c>
      <c r="V15" s="92"/>
      <c r="X15" s="49"/>
      <c r="Y15" s="49"/>
    </row>
    <row r="16" spans="1:31" s="137" customFormat="1" ht="14.25" customHeight="1" x14ac:dyDescent="0.25">
      <c r="A16" s="91"/>
      <c r="B16" s="74">
        <f>C16</f>
        <v>43491</v>
      </c>
      <c r="C16" s="75">
        <v>43491</v>
      </c>
      <c r="D16" s="108">
        <v>0.33333333333333331</v>
      </c>
      <c r="E16" s="108">
        <v>0.75</v>
      </c>
      <c r="F16" s="104">
        <f>IF(D16&gt;E16,((E16-D16)+1)*24,(E16-D16)*24)</f>
        <v>10</v>
      </c>
      <c r="G16" s="121" t="s">
        <v>49</v>
      </c>
      <c r="H16" s="122" t="s">
        <v>49</v>
      </c>
      <c r="I16" s="123" t="s">
        <v>49</v>
      </c>
      <c r="J16" s="95" t="s">
        <v>49</v>
      </c>
      <c r="K16" s="96" t="s">
        <v>49</v>
      </c>
      <c r="L16" s="97" t="s">
        <v>49</v>
      </c>
      <c r="M16" s="98" t="s">
        <v>49</v>
      </c>
      <c r="N16" s="99" t="s">
        <v>49</v>
      </c>
      <c r="O16" s="100" t="s">
        <v>49</v>
      </c>
      <c r="P16" s="124" t="s">
        <v>49</v>
      </c>
      <c r="Q16" s="102" t="s">
        <v>49</v>
      </c>
      <c r="R16" s="105" t="s">
        <v>72</v>
      </c>
      <c r="S16" s="74" t="s">
        <v>58</v>
      </c>
      <c r="T16" s="74" t="s">
        <v>52</v>
      </c>
      <c r="U16" s="74" t="s">
        <v>66</v>
      </c>
      <c r="V16" s="92"/>
      <c r="X16" s="49"/>
      <c r="Y16" s="49"/>
    </row>
    <row r="17" spans="1:25" s="137" customFormat="1" ht="14.25" customHeight="1" x14ac:dyDescent="0.25">
      <c r="A17" s="91"/>
      <c r="B17" s="74">
        <f>C17</f>
        <v>43495</v>
      </c>
      <c r="C17" s="75">
        <v>43495</v>
      </c>
      <c r="D17" s="76">
        <v>0.79166666666666663</v>
      </c>
      <c r="E17" s="76">
        <v>0.91666666666666663</v>
      </c>
      <c r="F17" s="77">
        <f>IF(D17&gt;E17,((E17-D17)+1)*24,(E17-D17)*24)</f>
        <v>3</v>
      </c>
      <c r="G17" s="78" t="s">
        <v>49</v>
      </c>
      <c r="H17" s="79"/>
      <c r="I17" s="80"/>
      <c r="J17" s="81"/>
      <c r="K17" s="82"/>
      <c r="L17" s="83"/>
      <c r="M17" s="84"/>
      <c r="N17" s="85"/>
      <c r="O17" s="86" t="s">
        <v>49</v>
      </c>
      <c r="P17" s="87"/>
      <c r="Q17" s="88"/>
      <c r="R17" s="89" t="s">
        <v>73</v>
      </c>
      <c r="S17" s="77" t="s">
        <v>61</v>
      </c>
      <c r="T17" s="77" t="s">
        <v>74</v>
      </c>
      <c r="U17" s="77" t="s">
        <v>71</v>
      </c>
      <c r="V17" s="92"/>
      <c r="X17" s="49"/>
      <c r="Y17" s="49"/>
    </row>
    <row r="18" spans="1:25" s="137" customFormat="1" ht="14.25" customHeight="1" x14ac:dyDescent="0.25">
      <c r="A18" s="91"/>
      <c r="B18" s="74">
        <f>C18</f>
        <v>43496</v>
      </c>
      <c r="C18" s="75">
        <v>43496</v>
      </c>
      <c r="D18" s="76">
        <v>0.79166666666666663</v>
      </c>
      <c r="E18" s="76">
        <v>0.91666666666666663</v>
      </c>
      <c r="F18" s="77">
        <f>IF(D18&gt;E18,((E18-D18)+1)*24,(E18-D18)*24)</f>
        <v>3</v>
      </c>
      <c r="G18" s="78"/>
      <c r="H18" s="125"/>
      <c r="I18" s="126"/>
      <c r="J18" s="127"/>
      <c r="K18" s="128" t="s">
        <v>49</v>
      </c>
      <c r="L18" s="129"/>
      <c r="M18" s="130"/>
      <c r="N18" s="131"/>
      <c r="O18" s="132"/>
      <c r="P18" s="133"/>
      <c r="Q18" s="134"/>
      <c r="R18" s="89" t="s">
        <v>50</v>
      </c>
      <c r="S18" s="77" t="s">
        <v>51</v>
      </c>
      <c r="T18" s="77" t="s">
        <v>52</v>
      </c>
      <c r="U18" s="77" t="s">
        <v>53</v>
      </c>
      <c r="V18" s="92"/>
      <c r="X18" s="49"/>
      <c r="Y18" s="49"/>
    </row>
    <row r="19" spans="1:25" s="137" customFormat="1" ht="14.25" customHeight="1" x14ac:dyDescent="0.25">
      <c r="A19" s="91"/>
      <c r="B19" s="142">
        <f>C19</f>
        <v>43498</v>
      </c>
      <c r="C19" s="143">
        <v>43498</v>
      </c>
      <c r="D19" s="144">
        <v>0.41666666666666669</v>
      </c>
      <c r="E19" s="144">
        <v>0.66666666666666663</v>
      </c>
      <c r="F19" s="145">
        <f>IF(D19&gt;E19,((E19-D19)+1)*24,(E19-D19)*24)</f>
        <v>5.9999999999999982</v>
      </c>
      <c r="G19" s="146"/>
      <c r="H19" s="147" t="s">
        <v>49</v>
      </c>
      <c r="I19" s="148"/>
      <c r="J19" s="149"/>
      <c r="K19" s="150"/>
      <c r="L19" s="151"/>
      <c r="M19" s="152"/>
      <c r="N19" s="153"/>
      <c r="O19" s="154"/>
      <c r="P19" s="155"/>
      <c r="Q19" s="156"/>
      <c r="R19" s="157" t="s">
        <v>54</v>
      </c>
      <c r="S19" s="145" t="s">
        <v>55</v>
      </c>
      <c r="T19" s="145" t="s">
        <v>56</v>
      </c>
      <c r="U19" s="145" t="s">
        <v>53</v>
      </c>
      <c r="V19" s="92"/>
      <c r="X19" s="49"/>
      <c r="Y19" s="49"/>
    </row>
    <row r="20" spans="1:25" s="137" customFormat="1" ht="14.25" customHeight="1" x14ac:dyDescent="0.25">
      <c r="A20" s="91"/>
      <c r="B20" s="74">
        <f>C20</f>
        <v>43502</v>
      </c>
      <c r="C20" s="75">
        <v>43502</v>
      </c>
      <c r="D20" s="76">
        <v>0.79166666666666663</v>
      </c>
      <c r="E20" s="76">
        <v>0.91666666666666663</v>
      </c>
      <c r="F20" s="77">
        <f>IF(D20&gt;E20,((E20-D20)+1)*24,(E20-D20)*24)</f>
        <v>3</v>
      </c>
      <c r="G20" s="78" t="s">
        <v>49</v>
      </c>
      <c r="H20" s="79" t="s">
        <v>49</v>
      </c>
      <c r="I20" s="80" t="s">
        <v>49</v>
      </c>
      <c r="J20" s="81" t="s">
        <v>49</v>
      </c>
      <c r="K20" s="82" t="s">
        <v>49</v>
      </c>
      <c r="L20" s="83" t="s">
        <v>49</v>
      </c>
      <c r="M20" s="84" t="s">
        <v>49</v>
      </c>
      <c r="N20" s="85" t="s">
        <v>49</v>
      </c>
      <c r="O20" s="86" t="s">
        <v>49</v>
      </c>
      <c r="P20" s="133"/>
      <c r="Q20" s="134"/>
      <c r="R20" s="89" t="s">
        <v>60</v>
      </c>
      <c r="S20" s="77" t="s">
        <v>61</v>
      </c>
      <c r="T20" s="77" t="s">
        <v>52</v>
      </c>
      <c r="U20" s="77" t="s">
        <v>62</v>
      </c>
      <c r="V20" s="92"/>
      <c r="X20" s="49"/>
      <c r="Y20" s="49"/>
    </row>
    <row r="21" spans="1:25" s="137" customFormat="1" ht="14.25" customHeight="1" x14ac:dyDescent="0.25">
      <c r="A21" s="91"/>
      <c r="B21" s="74">
        <f>C21</f>
        <v>43503</v>
      </c>
      <c r="C21" s="75">
        <v>43503</v>
      </c>
      <c r="D21" s="76">
        <v>0.79166666666666663</v>
      </c>
      <c r="E21" s="76">
        <v>0.91666666666666663</v>
      </c>
      <c r="F21" s="77">
        <f>IF(D21&gt;E21,((E21-D21)+1)*24,(E21-D21)*24)</f>
        <v>3</v>
      </c>
      <c r="G21" s="78"/>
      <c r="H21" s="79"/>
      <c r="I21" s="80"/>
      <c r="J21" s="81"/>
      <c r="K21" s="82"/>
      <c r="L21" s="83" t="s">
        <v>49</v>
      </c>
      <c r="M21" s="84"/>
      <c r="N21" s="85"/>
      <c r="O21" s="86"/>
      <c r="P21" s="87"/>
      <c r="Q21" s="88"/>
      <c r="R21" s="89" t="s">
        <v>50</v>
      </c>
      <c r="S21" s="77" t="s">
        <v>51</v>
      </c>
      <c r="T21" s="77" t="s">
        <v>52</v>
      </c>
      <c r="U21" s="77" t="s">
        <v>53</v>
      </c>
      <c r="V21" s="92"/>
      <c r="X21" s="49"/>
      <c r="Y21" s="49"/>
    </row>
    <row r="22" spans="1:25" s="158" customFormat="1" ht="14.25" customHeight="1" x14ac:dyDescent="0.25">
      <c r="A22" s="73"/>
      <c r="B22" s="74">
        <f>C22</f>
        <v>43504</v>
      </c>
      <c r="C22" s="75">
        <v>43504</v>
      </c>
      <c r="D22" s="76">
        <v>0.72916666666666663</v>
      </c>
      <c r="E22" s="76">
        <v>0.875</v>
      </c>
      <c r="F22" s="77">
        <f>IF(D22&gt;E22,((E22-D22)+1)*24,(E22-D22)*24)</f>
        <v>3.5000000000000009</v>
      </c>
      <c r="G22" s="78"/>
      <c r="H22" s="79"/>
      <c r="I22" s="80"/>
      <c r="J22" s="81"/>
      <c r="K22" s="82"/>
      <c r="L22" s="83"/>
      <c r="M22" s="84"/>
      <c r="N22" s="85"/>
      <c r="O22" s="86"/>
      <c r="P22" s="87" t="s">
        <v>49</v>
      </c>
      <c r="Q22" s="88"/>
      <c r="R22" s="89" t="s">
        <v>75</v>
      </c>
      <c r="S22" s="77" t="s">
        <v>58</v>
      </c>
      <c r="T22" s="77" t="s">
        <v>52</v>
      </c>
      <c r="U22" s="77" t="s">
        <v>64</v>
      </c>
      <c r="V22" s="92"/>
      <c r="X22" s="49"/>
      <c r="Y22" s="49"/>
    </row>
    <row r="23" spans="1:25" s="158" customFormat="1" ht="14.25" customHeight="1" x14ac:dyDescent="0.25">
      <c r="A23" s="91"/>
      <c r="B23" s="74">
        <f>C23</f>
        <v>43504</v>
      </c>
      <c r="C23" s="75">
        <v>43504</v>
      </c>
      <c r="D23" s="76">
        <v>0.79166666666666663</v>
      </c>
      <c r="E23" s="76">
        <v>0.95833333333333337</v>
      </c>
      <c r="F23" s="77">
        <f>IF(D23&gt;E23,((E23-D23)+1)*24,(E23-D23)*24)</f>
        <v>4.0000000000000018</v>
      </c>
      <c r="G23" s="78"/>
      <c r="H23" s="79"/>
      <c r="I23" s="80"/>
      <c r="J23" s="81"/>
      <c r="K23" s="82"/>
      <c r="L23" s="83"/>
      <c r="M23" s="84" t="s">
        <v>49</v>
      </c>
      <c r="N23" s="85"/>
      <c r="O23" s="86"/>
      <c r="P23" s="87"/>
      <c r="Q23" s="88"/>
      <c r="R23" s="89" t="s">
        <v>76</v>
      </c>
      <c r="S23" s="77" t="s">
        <v>58</v>
      </c>
      <c r="T23" s="77" t="s">
        <v>52</v>
      </c>
      <c r="U23" s="77" t="s">
        <v>53</v>
      </c>
      <c r="V23" s="72"/>
      <c r="X23" s="49"/>
      <c r="Y23" s="49"/>
    </row>
    <row r="24" spans="1:25" s="158" customFormat="1" ht="14.25" customHeight="1" x14ac:dyDescent="0.25">
      <c r="A24" s="159"/>
      <c r="B24" s="74">
        <f>C24</f>
        <v>43505</v>
      </c>
      <c r="C24" s="75">
        <v>43505</v>
      </c>
      <c r="D24" s="76">
        <v>0.33333333333333331</v>
      </c>
      <c r="E24" s="76">
        <v>0.4375</v>
      </c>
      <c r="F24" s="77">
        <f>IF(D24&gt;E24,((E24-D24)+1)*24,(E24-D24)*24)</f>
        <v>2.5000000000000004</v>
      </c>
      <c r="G24" s="78" t="s">
        <v>49</v>
      </c>
      <c r="H24" s="79" t="s">
        <v>49</v>
      </c>
      <c r="I24" s="80" t="s">
        <v>49</v>
      </c>
      <c r="J24" s="81" t="s">
        <v>49</v>
      </c>
      <c r="K24" s="82" t="s">
        <v>49</v>
      </c>
      <c r="L24" s="83" t="s">
        <v>49</v>
      </c>
      <c r="M24" s="84" t="s">
        <v>49</v>
      </c>
      <c r="N24" s="85" t="s">
        <v>49</v>
      </c>
      <c r="O24" s="86" t="s">
        <v>49</v>
      </c>
      <c r="P24" s="87"/>
      <c r="Q24" s="88"/>
      <c r="R24" s="89" t="s">
        <v>77</v>
      </c>
      <c r="S24" s="77" t="s">
        <v>58</v>
      </c>
      <c r="T24" s="77" t="s">
        <v>52</v>
      </c>
      <c r="U24" s="77" t="s">
        <v>66</v>
      </c>
      <c r="V24" s="160"/>
      <c r="X24" s="49"/>
      <c r="Y24" s="49"/>
    </row>
    <row r="25" spans="1:25" s="158" customFormat="1" ht="14.25" customHeight="1" x14ac:dyDescent="0.25">
      <c r="A25" s="159"/>
      <c r="B25" s="74">
        <f>C25</f>
        <v>43505</v>
      </c>
      <c r="C25" s="75">
        <v>43505</v>
      </c>
      <c r="D25" s="76">
        <v>0.4375</v>
      </c>
      <c r="E25" s="76">
        <v>0.75</v>
      </c>
      <c r="F25" s="77">
        <f>IF(D25&gt;E25,((E25-D25)+1)*24,(E25-D25)*24)</f>
        <v>7.5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/>
      <c r="N25" s="85"/>
      <c r="O25" s="86" t="s">
        <v>49</v>
      </c>
      <c r="P25" s="87"/>
      <c r="Q25" s="88"/>
      <c r="R25" s="89" t="s">
        <v>78</v>
      </c>
      <c r="S25" s="77" t="s">
        <v>58</v>
      </c>
      <c r="T25" s="77" t="s">
        <v>52</v>
      </c>
      <c r="U25" s="77" t="s">
        <v>66</v>
      </c>
      <c r="V25" s="160"/>
      <c r="X25" s="49"/>
      <c r="Y25" s="49"/>
    </row>
    <row r="26" spans="1:25" s="158" customFormat="1" ht="14.25" customHeight="1" x14ac:dyDescent="0.25">
      <c r="A26" s="91"/>
      <c r="B26" s="74">
        <f>C26</f>
        <v>43505</v>
      </c>
      <c r="C26" s="75">
        <v>43505</v>
      </c>
      <c r="D26" s="76">
        <v>0.33333333333333331</v>
      </c>
      <c r="E26" s="76">
        <v>0.75</v>
      </c>
      <c r="F26" s="77">
        <f>IF(D26&gt;E26,((E26-D26)+1)*24,(E26-D26)*24)</f>
        <v>10</v>
      </c>
      <c r="G26" s="78"/>
      <c r="H26" s="79"/>
      <c r="I26" s="80"/>
      <c r="J26" s="81"/>
      <c r="K26" s="82"/>
      <c r="L26" s="83"/>
      <c r="M26" s="84"/>
      <c r="N26" s="85"/>
      <c r="O26" s="86"/>
      <c r="P26" s="87"/>
      <c r="Q26" s="88" t="s">
        <v>49</v>
      </c>
      <c r="R26" s="89" t="s">
        <v>79</v>
      </c>
      <c r="S26" s="77" t="s">
        <v>58</v>
      </c>
      <c r="T26" s="77" t="s">
        <v>52</v>
      </c>
      <c r="U26" s="77" t="s">
        <v>68</v>
      </c>
      <c r="V26" s="92"/>
      <c r="X26" s="49"/>
      <c r="Y26" s="49"/>
    </row>
    <row r="27" spans="1:25" s="158" customFormat="1" ht="14.25" customHeight="1" x14ac:dyDescent="0.25">
      <c r="A27" s="91"/>
      <c r="B27" s="74">
        <f>C27</f>
        <v>43505</v>
      </c>
      <c r="C27" s="75">
        <v>43505</v>
      </c>
      <c r="D27" s="76">
        <v>0.4375</v>
      </c>
      <c r="E27" s="76">
        <v>0.66666666666666663</v>
      </c>
      <c r="F27" s="77">
        <f>IF(D27&gt;E27,((E27-D27)+1)*24,(E27-D27)*24)</f>
        <v>5.4999999999999991</v>
      </c>
      <c r="G27" s="78"/>
      <c r="H27" s="79"/>
      <c r="I27" s="80"/>
      <c r="J27" s="81"/>
      <c r="K27" s="82"/>
      <c r="L27" s="83"/>
      <c r="M27" s="84"/>
      <c r="N27" s="85" t="s">
        <v>49</v>
      </c>
      <c r="O27" s="86"/>
      <c r="P27" s="87"/>
      <c r="Q27" s="88"/>
      <c r="R27" s="105" t="s">
        <v>80</v>
      </c>
      <c r="S27" s="77" t="s">
        <v>58</v>
      </c>
      <c r="T27" s="77" t="s">
        <v>52</v>
      </c>
      <c r="U27" s="77" t="s">
        <v>53</v>
      </c>
      <c r="V27" s="92"/>
      <c r="X27" s="49"/>
      <c r="Y27" s="49"/>
    </row>
    <row r="28" spans="1:25" s="158" customFormat="1" ht="14.25" customHeight="1" x14ac:dyDescent="0.25">
      <c r="A28" s="91"/>
      <c r="B28" s="74">
        <f>C28</f>
        <v>43509</v>
      </c>
      <c r="C28" s="75">
        <v>43509</v>
      </c>
      <c r="D28" s="76">
        <v>0.79166666666666663</v>
      </c>
      <c r="E28" s="76">
        <v>0.95833333333333337</v>
      </c>
      <c r="F28" s="77">
        <f>IF(D28&gt;E28,((E28-D28)+1)*24,(E28-D28)*24)</f>
        <v>4.0000000000000018</v>
      </c>
      <c r="G28" s="78" t="s">
        <v>49</v>
      </c>
      <c r="H28" s="93" t="s">
        <v>49</v>
      </c>
      <c r="I28" s="94" t="s">
        <v>49</v>
      </c>
      <c r="J28" s="138" t="s">
        <v>49</v>
      </c>
      <c r="K28" s="139" t="s">
        <v>49</v>
      </c>
      <c r="L28" s="140" t="s">
        <v>49</v>
      </c>
      <c r="M28" s="141" t="s">
        <v>49</v>
      </c>
      <c r="N28" s="131" t="s">
        <v>49</v>
      </c>
      <c r="O28" s="132" t="s">
        <v>49</v>
      </c>
      <c r="P28" s="133"/>
      <c r="Q28" s="134"/>
      <c r="R28" s="135" t="s">
        <v>81</v>
      </c>
      <c r="S28" s="136" t="s">
        <v>58</v>
      </c>
      <c r="T28" s="77" t="s">
        <v>52</v>
      </c>
      <c r="U28" s="77" t="s">
        <v>82</v>
      </c>
      <c r="V28" s="92"/>
      <c r="X28" s="49"/>
      <c r="Y28" s="49"/>
    </row>
    <row r="29" spans="1:25" s="158" customFormat="1" ht="14.25" customHeight="1" x14ac:dyDescent="0.25">
      <c r="A29" s="91"/>
      <c r="B29" s="74">
        <f>C29</f>
        <v>43510</v>
      </c>
      <c r="C29" s="75">
        <v>43510</v>
      </c>
      <c r="D29" s="76">
        <v>0.79166666666666663</v>
      </c>
      <c r="E29" s="76">
        <v>0.91666666666666663</v>
      </c>
      <c r="F29" s="104">
        <f>IF(D29&gt;E29,((E29-D29)+1)*24,(E29-D29)*24)</f>
        <v>3</v>
      </c>
      <c r="G29" s="78"/>
      <c r="H29" s="93"/>
      <c r="I29" s="94"/>
      <c r="J29" s="95"/>
      <c r="K29" s="96"/>
      <c r="L29" s="97"/>
      <c r="M29" s="98" t="s">
        <v>49</v>
      </c>
      <c r="N29" s="99"/>
      <c r="O29" s="100"/>
      <c r="P29" s="101"/>
      <c r="Q29" s="102"/>
      <c r="R29" s="89" t="s">
        <v>50</v>
      </c>
      <c r="S29" s="77" t="s">
        <v>51</v>
      </c>
      <c r="T29" s="77" t="s">
        <v>52</v>
      </c>
      <c r="U29" s="77" t="s">
        <v>53</v>
      </c>
      <c r="V29" s="92"/>
      <c r="X29" s="49"/>
      <c r="Y29" s="49"/>
    </row>
    <row r="30" spans="1:25" s="158" customFormat="1" ht="14.25" customHeight="1" x14ac:dyDescent="0.25">
      <c r="A30" s="91"/>
      <c r="B30" s="74">
        <f>C30</f>
        <v>43512</v>
      </c>
      <c r="C30" s="75">
        <v>43512</v>
      </c>
      <c r="D30" s="76">
        <v>0.41666666666666669</v>
      </c>
      <c r="E30" s="76">
        <v>0.66666666666666663</v>
      </c>
      <c r="F30" s="104">
        <f>IF(D30&gt;E30,((E30-D30)+1)*24,(E30-D30)*24)</f>
        <v>5.9999999999999982</v>
      </c>
      <c r="G30" s="161"/>
      <c r="H30" s="93"/>
      <c r="I30" s="94" t="s">
        <v>49</v>
      </c>
      <c r="J30" s="138"/>
      <c r="K30" s="139"/>
      <c r="L30" s="140"/>
      <c r="M30" s="141"/>
      <c r="N30" s="99"/>
      <c r="O30" s="100"/>
      <c r="P30" s="124"/>
      <c r="Q30" s="102"/>
      <c r="R30" s="89" t="s">
        <v>54</v>
      </c>
      <c r="S30" s="77" t="s">
        <v>55</v>
      </c>
      <c r="T30" s="77" t="s">
        <v>56</v>
      </c>
      <c r="U30" s="77" t="s">
        <v>53</v>
      </c>
      <c r="V30" s="92"/>
      <c r="X30" s="49"/>
      <c r="Y30" s="49"/>
    </row>
    <row r="31" spans="1:25" s="158" customFormat="1" ht="14.25" customHeight="1" x14ac:dyDescent="0.25">
      <c r="A31" s="162"/>
      <c r="B31" s="74">
        <f>C31</f>
        <v>43517</v>
      </c>
      <c r="C31" s="75">
        <v>43517</v>
      </c>
      <c r="D31" s="76">
        <v>0.79166666666666663</v>
      </c>
      <c r="E31" s="76">
        <v>0.91666666666666663</v>
      </c>
      <c r="F31" s="77">
        <f>IF(D31&gt;E31,((E31-D31)+1)*24,(E31-D31)*24)</f>
        <v>3</v>
      </c>
      <c r="G31" s="78"/>
      <c r="H31" s="79"/>
      <c r="I31" s="80"/>
      <c r="J31" s="81"/>
      <c r="K31" s="82"/>
      <c r="L31" s="83"/>
      <c r="M31" s="84"/>
      <c r="N31" s="85" t="s">
        <v>49</v>
      </c>
      <c r="O31" s="86"/>
      <c r="P31" s="87"/>
      <c r="Q31" s="88"/>
      <c r="R31" s="89" t="s">
        <v>50</v>
      </c>
      <c r="S31" s="77" t="s">
        <v>51</v>
      </c>
      <c r="T31" s="77" t="s">
        <v>52</v>
      </c>
      <c r="U31" s="77" t="s">
        <v>53</v>
      </c>
      <c r="V31" s="163"/>
      <c r="X31" s="49"/>
      <c r="Y31" s="49"/>
    </row>
    <row r="32" spans="1:25" s="158" customFormat="1" ht="14.25" customHeight="1" x14ac:dyDescent="0.25">
      <c r="A32" s="91"/>
      <c r="B32" s="74">
        <f>C32</f>
        <v>43518</v>
      </c>
      <c r="C32" s="75">
        <v>43518</v>
      </c>
      <c r="D32" s="76">
        <v>0.79166666666666663</v>
      </c>
      <c r="E32" s="76">
        <v>0.91666666666666663</v>
      </c>
      <c r="F32" s="77">
        <f>IF(D32&gt;E32,((E32-D32)+1)*24,(E32-D32)*24)</f>
        <v>3</v>
      </c>
      <c r="G32" s="78"/>
      <c r="H32" s="93"/>
      <c r="I32" s="94"/>
      <c r="J32" s="95" t="s">
        <v>49</v>
      </c>
      <c r="K32" s="96"/>
      <c r="L32" s="97"/>
      <c r="M32" s="98"/>
      <c r="N32" s="99"/>
      <c r="O32" s="100"/>
      <c r="P32" s="101"/>
      <c r="Q32" s="102"/>
      <c r="R32" s="89" t="s">
        <v>83</v>
      </c>
      <c r="S32" s="74" t="s">
        <v>58</v>
      </c>
      <c r="T32" s="74" t="s">
        <v>52</v>
      </c>
      <c r="U32" s="77" t="s">
        <v>53</v>
      </c>
      <c r="V32" s="92"/>
      <c r="X32" s="49"/>
      <c r="Y32" s="49"/>
    </row>
    <row r="33" spans="1:22" s="49" customFormat="1" ht="14.25" customHeight="1" x14ac:dyDescent="0.25">
      <c r="A33" s="91"/>
      <c r="B33" s="74">
        <f>C33</f>
        <v>43518</v>
      </c>
      <c r="C33" s="75">
        <v>43518</v>
      </c>
      <c r="D33" s="76">
        <v>0.72916666666666663</v>
      </c>
      <c r="E33" s="76">
        <v>0.875</v>
      </c>
      <c r="F33" s="77">
        <f>IF(D33&gt;E33,((E33-D33)+1)*24,(E33-D33)*24)</f>
        <v>3.5000000000000009</v>
      </c>
      <c r="G33" s="78"/>
      <c r="H33" s="93"/>
      <c r="I33" s="94"/>
      <c r="J33" s="95"/>
      <c r="K33" s="96"/>
      <c r="L33" s="97"/>
      <c r="M33" s="98"/>
      <c r="N33" s="99"/>
      <c r="O33" s="100"/>
      <c r="P33" s="101" t="s">
        <v>49</v>
      </c>
      <c r="Q33" s="102"/>
      <c r="R33" s="89" t="s">
        <v>84</v>
      </c>
      <c r="S33" s="74" t="s">
        <v>61</v>
      </c>
      <c r="T33" s="74" t="s">
        <v>52</v>
      </c>
      <c r="U33" s="77" t="s">
        <v>64</v>
      </c>
      <c r="V33" s="92"/>
    </row>
    <row r="34" spans="1:22" s="49" customFormat="1" ht="14.25" customHeight="1" x14ac:dyDescent="0.25">
      <c r="A34" s="91"/>
      <c r="B34" s="74">
        <f>C34</f>
        <v>43518</v>
      </c>
      <c r="C34" s="75">
        <v>43518</v>
      </c>
      <c r="D34" s="76">
        <v>0.79166666666666663</v>
      </c>
      <c r="E34" s="76">
        <v>0.95833333333333337</v>
      </c>
      <c r="F34" s="77">
        <f>IF(D34&gt;E34,((E34-D34)+1)*24,(E34-D34)*24)</f>
        <v>4.0000000000000018</v>
      </c>
      <c r="G34" s="78"/>
      <c r="H34" s="79"/>
      <c r="I34" s="80"/>
      <c r="J34" s="81"/>
      <c r="K34" s="82"/>
      <c r="L34" s="83"/>
      <c r="M34" s="84" t="s">
        <v>49</v>
      </c>
      <c r="N34" s="85"/>
      <c r="O34" s="86"/>
      <c r="P34" s="87"/>
      <c r="Q34" s="88"/>
      <c r="R34" s="89" t="s">
        <v>76</v>
      </c>
      <c r="S34" s="77" t="s">
        <v>58</v>
      </c>
      <c r="T34" s="77" t="s">
        <v>52</v>
      </c>
      <c r="U34" s="77" t="s">
        <v>53</v>
      </c>
      <c r="V34" s="92"/>
    </row>
    <row r="35" spans="1:22" s="49" customFormat="1" ht="14.25" customHeight="1" x14ac:dyDescent="0.25">
      <c r="A35" s="162"/>
      <c r="B35" s="74">
        <f>C35</f>
        <v>43519</v>
      </c>
      <c r="C35" s="75">
        <v>43519</v>
      </c>
      <c r="D35" s="76">
        <v>0.41666666666666669</v>
      </c>
      <c r="E35" s="76">
        <v>0.66666666666666663</v>
      </c>
      <c r="F35" s="77">
        <f>IF(D35&gt;E35,((E35-D35)+1)*24,(E35-D35)*24)</f>
        <v>5.9999999999999982</v>
      </c>
      <c r="G35" s="78"/>
      <c r="H35" s="79"/>
      <c r="I35" s="80"/>
      <c r="J35" s="81"/>
      <c r="K35" s="82"/>
      <c r="L35" s="83" t="s">
        <v>49</v>
      </c>
      <c r="M35" s="84"/>
      <c r="N35" s="85"/>
      <c r="O35" s="86"/>
      <c r="P35" s="87"/>
      <c r="Q35" s="88"/>
      <c r="R35" s="89" t="s">
        <v>54</v>
      </c>
      <c r="S35" s="77" t="s">
        <v>55</v>
      </c>
      <c r="T35" s="77" t="s">
        <v>56</v>
      </c>
      <c r="U35" s="77" t="s">
        <v>53</v>
      </c>
      <c r="V35" s="163"/>
    </row>
    <row r="36" spans="1:22" s="49" customFormat="1" ht="14.25" customHeight="1" x14ac:dyDescent="0.25">
      <c r="A36" s="162"/>
      <c r="B36" s="74">
        <f>C36</f>
        <v>43519</v>
      </c>
      <c r="C36" s="75">
        <v>43519</v>
      </c>
      <c r="D36" s="76">
        <v>0.33333333333333331</v>
      </c>
      <c r="E36" s="76">
        <v>0.75</v>
      </c>
      <c r="F36" s="77">
        <f>IF(D36&gt;E36,((E36-D36)+1)*24,(E36-D36)*24)</f>
        <v>10</v>
      </c>
      <c r="G36" s="78"/>
      <c r="H36" s="79"/>
      <c r="I36" s="80"/>
      <c r="J36" s="81"/>
      <c r="K36" s="82"/>
      <c r="L36" s="83"/>
      <c r="M36" s="84"/>
      <c r="N36" s="85"/>
      <c r="O36" s="86"/>
      <c r="P36" s="124"/>
      <c r="Q36" s="102" t="s">
        <v>49</v>
      </c>
      <c r="R36" s="89" t="s">
        <v>85</v>
      </c>
      <c r="S36" s="74" t="s">
        <v>58</v>
      </c>
      <c r="T36" s="74" t="s">
        <v>52</v>
      </c>
      <c r="U36" s="74" t="s">
        <v>68</v>
      </c>
      <c r="V36" s="163"/>
    </row>
    <row r="37" spans="1:22" s="49" customFormat="1" ht="14.25" customHeight="1" x14ac:dyDescent="0.25">
      <c r="A37" s="162"/>
      <c r="B37" s="74">
        <f>C37</f>
        <v>43524</v>
      </c>
      <c r="C37" s="75">
        <v>43524</v>
      </c>
      <c r="D37" s="76">
        <v>0.79166666666666663</v>
      </c>
      <c r="E37" s="76">
        <v>0.91666666666666663</v>
      </c>
      <c r="F37" s="77">
        <f>IF(D37&gt;E37,((E37-D37)+1)*24,(E37-D37)*24)</f>
        <v>3</v>
      </c>
      <c r="G37" s="78" t="s">
        <v>49</v>
      </c>
      <c r="H37" s="79"/>
      <c r="I37" s="80"/>
      <c r="J37" s="81"/>
      <c r="K37" s="82"/>
      <c r="L37" s="83"/>
      <c r="M37" s="84"/>
      <c r="N37" s="85"/>
      <c r="O37" s="86" t="s">
        <v>49</v>
      </c>
      <c r="P37" s="87"/>
      <c r="Q37" s="88" t="s">
        <v>49</v>
      </c>
      <c r="R37" s="89" t="s">
        <v>50</v>
      </c>
      <c r="S37" s="77" t="s">
        <v>51</v>
      </c>
      <c r="T37" s="77" t="s">
        <v>52</v>
      </c>
      <c r="U37" s="77" t="s">
        <v>53</v>
      </c>
      <c r="V37" s="163"/>
    </row>
    <row r="38" spans="1:22" s="49" customFormat="1" ht="14.25" customHeight="1" x14ac:dyDescent="0.25">
      <c r="A38" s="162"/>
      <c r="B38" s="142">
        <f>C38</f>
        <v>43525</v>
      </c>
      <c r="C38" s="143">
        <v>43525</v>
      </c>
      <c r="D38" s="144">
        <v>0.75</v>
      </c>
      <c r="E38" s="144">
        <v>0.95833333333333337</v>
      </c>
      <c r="F38" s="145">
        <f>IF(D38&gt;E38,((E38-D38)+1)*24,(E38-D38)*24)</f>
        <v>5.0000000000000009</v>
      </c>
      <c r="G38" s="146"/>
      <c r="H38" s="147"/>
      <c r="I38" s="148"/>
      <c r="J38" s="149"/>
      <c r="K38" s="150"/>
      <c r="L38" s="151"/>
      <c r="M38" s="152" t="s">
        <v>49</v>
      </c>
      <c r="N38" s="153"/>
      <c r="O38" s="154"/>
      <c r="P38" s="155"/>
      <c r="Q38" s="156"/>
      <c r="R38" s="157" t="s">
        <v>54</v>
      </c>
      <c r="S38" s="145" t="s">
        <v>55</v>
      </c>
      <c r="T38" s="145" t="s">
        <v>56</v>
      </c>
      <c r="U38" s="145" t="s">
        <v>53</v>
      </c>
      <c r="V38" s="163"/>
    </row>
    <row r="39" spans="1:22" s="49" customFormat="1" ht="14.25" customHeight="1" x14ac:dyDescent="0.25">
      <c r="A39" s="91"/>
      <c r="B39" s="74">
        <f>C39</f>
        <v>43526</v>
      </c>
      <c r="C39" s="75">
        <v>43526</v>
      </c>
      <c r="D39" s="76">
        <v>0.41666666666666669</v>
      </c>
      <c r="E39" s="76">
        <v>0.66666666666666663</v>
      </c>
      <c r="F39" s="104">
        <f>IF(D39&gt;E39,((E39-D39)+1)*24,(E39-D39)*24)</f>
        <v>5.9999999999999982</v>
      </c>
      <c r="G39" s="161" t="s">
        <v>49</v>
      </c>
      <c r="H39" s="93"/>
      <c r="I39" s="94"/>
      <c r="J39" s="138"/>
      <c r="K39" s="139"/>
      <c r="L39" s="140"/>
      <c r="M39" s="141"/>
      <c r="N39" s="99"/>
      <c r="O39" s="100" t="s">
        <v>49</v>
      </c>
      <c r="P39" s="124"/>
      <c r="Q39" s="102"/>
      <c r="R39" s="89" t="s">
        <v>54</v>
      </c>
      <c r="S39" s="77" t="s">
        <v>55</v>
      </c>
      <c r="T39" s="77" t="s">
        <v>56</v>
      </c>
      <c r="U39" s="77" t="s">
        <v>53</v>
      </c>
      <c r="V39" s="92"/>
    </row>
    <row r="40" spans="1:22" s="49" customFormat="1" ht="14.25" customHeight="1" x14ac:dyDescent="0.25">
      <c r="A40" s="91"/>
      <c r="B40" s="74">
        <f>C40</f>
        <v>43526</v>
      </c>
      <c r="C40" s="75">
        <v>43526</v>
      </c>
      <c r="D40" s="76">
        <v>0.33333333333333331</v>
      </c>
      <c r="E40" s="76">
        <v>0.75</v>
      </c>
      <c r="F40" s="77">
        <f>IF(D40&gt;E40,((E40-D40)+1)*24,(E40-D40)*24)</f>
        <v>10</v>
      </c>
      <c r="G40" s="78"/>
      <c r="H40" s="79"/>
      <c r="I40" s="80"/>
      <c r="J40" s="81" t="s">
        <v>49</v>
      </c>
      <c r="K40" s="82"/>
      <c r="L40" s="83"/>
      <c r="M40" s="84"/>
      <c r="N40" s="85"/>
      <c r="O40" s="86"/>
      <c r="P40" s="87"/>
      <c r="Q40" s="88"/>
      <c r="R40" s="89" t="s">
        <v>86</v>
      </c>
      <c r="S40" s="77" t="s">
        <v>87</v>
      </c>
      <c r="T40" s="77" t="s">
        <v>88</v>
      </c>
      <c r="U40" s="77" t="s">
        <v>89</v>
      </c>
      <c r="V40" s="92"/>
    </row>
    <row r="41" spans="1:22" s="49" customFormat="1" ht="14.25" customHeight="1" x14ac:dyDescent="0.25">
      <c r="A41" s="91"/>
      <c r="B41" s="74">
        <f>C41</f>
        <v>43530</v>
      </c>
      <c r="C41" s="75">
        <v>43530</v>
      </c>
      <c r="D41" s="76">
        <v>0.75</v>
      </c>
      <c r="E41" s="76">
        <v>0.95833333333333337</v>
      </c>
      <c r="F41" s="104">
        <f>IF(D41&gt;E41,((E41-D41)+1)*24,(E41-D41)*24)</f>
        <v>5.0000000000000009</v>
      </c>
      <c r="G41" s="78" t="s">
        <v>49</v>
      </c>
      <c r="H41" s="93" t="s">
        <v>49</v>
      </c>
      <c r="I41" s="94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01"/>
      <c r="Q41" s="102"/>
      <c r="R41" s="105" t="s">
        <v>90</v>
      </c>
      <c r="S41" s="74" t="s">
        <v>61</v>
      </c>
      <c r="T41" s="74" t="s">
        <v>52</v>
      </c>
      <c r="U41" s="74" t="s">
        <v>91</v>
      </c>
      <c r="V41" s="92"/>
    </row>
    <row r="42" spans="1:22" s="49" customFormat="1" ht="14.25" customHeight="1" x14ac:dyDescent="0.25">
      <c r="A42" s="91"/>
      <c r="B42" s="74">
        <f>C42</f>
        <v>43531</v>
      </c>
      <c r="C42" s="75">
        <v>43531</v>
      </c>
      <c r="D42" s="76">
        <v>0.79166666666666663</v>
      </c>
      <c r="E42" s="76">
        <v>0.91666666666666663</v>
      </c>
      <c r="F42" s="77">
        <f>IF(D42&gt;E42,((E42-D42)+1)*24,(E42-D42)*24)</f>
        <v>3</v>
      </c>
      <c r="G42" s="78"/>
      <c r="H42" s="79" t="s">
        <v>49</v>
      </c>
      <c r="I42" s="80"/>
      <c r="J42" s="81"/>
      <c r="K42" s="82"/>
      <c r="L42" s="83"/>
      <c r="M42" s="84"/>
      <c r="N42" s="85"/>
      <c r="O42" s="86"/>
      <c r="P42" s="87"/>
      <c r="Q42" s="88"/>
      <c r="R42" s="89" t="s">
        <v>50</v>
      </c>
      <c r="S42" s="77" t="s">
        <v>51</v>
      </c>
      <c r="T42" s="77" t="s">
        <v>52</v>
      </c>
      <c r="U42" s="77" t="s">
        <v>53</v>
      </c>
      <c r="V42" s="92"/>
    </row>
    <row r="43" spans="1:22" s="49" customFormat="1" ht="14.25" customHeight="1" x14ac:dyDescent="0.25">
      <c r="A43" s="162"/>
      <c r="B43" s="74">
        <f>C43</f>
        <v>43531</v>
      </c>
      <c r="C43" s="75">
        <v>43531</v>
      </c>
      <c r="D43" s="76">
        <v>0.79166666666666663</v>
      </c>
      <c r="E43" s="76">
        <v>0.91666666666666663</v>
      </c>
      <c r="F43" s="77">
        <f>IF(D43&gt;E43,((E43-D43)+1)*24,(E43-D43)*24)</f>
        <v>3</v>
      </c>
      <c r="G43" s="78" t="s">
        <v>49</v>
      </c>
      <c r="H43" s="79" t="s">
        <v>49</v>
      </c>
      <c r="I43" s="80" t="s">
        <v>49</v>
      </c>
      <c r="J43" s="81" t="s">
        <v>49</v>
      </c>
      <c r="K43" s="82" t="s">
        <v>49</v>
      </c>
      <c r="L43" s="83" t="s">
        <v>49</v>
      </c>
      <c r="M43" s="84" t="s">
        <v>49</v>
      </c>
      <c r="N43" s="85" t="s">
        <v>49</v>
      </c>
      <c r="O43" s="86" t="s">
        <v>49</v>
      </c>
      <c r="P43" s="133"/>
      <c r="Q43" s="134"/>
      <c r="R43" s="89" t="s">
        <v>92</v>
      </c>
      <c r="S43" s="77" t="s">
        <v>61</v>
      </c>
      <c r="T43" s="77" t="s">
        <v>52</v>
      </c>
      <c r="U43" s="77" t="s">
        <v>62</v>
      </c>
      <c r="V43" s="163"/>
    </row>
    <row r="44" spans="1:22" s="49" customFormat="1" ht="14.25" customHeight="1" x14ac:dyDescent="0.25">
      <c r="A44" s="91"/>
      <c r="B44" s="74">
        <f>C44</f>
        <v>43532</v>
      </c>
      <c r="C44" s="75">
        <v>43532</v>
      </c>
      <c r="D44" s="76">
        <v>0.72916666666666663</v>
      </c>
      <c r="E44" s="76">
        <v>0.875</v>
      </c>
      <c r="F44" s="77">
        <f>IF(D44&gt;E44,((E44-D44)+1)*24,(E44-D44)*24)</f>
        <v>3.5000000000000009</v>
      </c>
      <c r="G44" s="78"/>
      <c r="H44" s="79"/>
      <c r="I44" s="80"/>
      <c r="J44" s="81"/>
      <c r="K44" s="82"/>
      <c r="L44" s="83"/>
      <c r="M44" s="84"/>
      <c r="N44" s="85"/>
      <c r="O44" s="86"/>
      <c r="P44" s="87" t="s">
        <v>49</v>
      </c>
      <c r="Q44" s="88"/>
      <c r="R44" s="89" t="s">
        <v>93</v>
      </c>
      <c r="S44" s="77" t="s">
        <v>58</v>
      </c>
      <c r="T44" s="77" t="s">
        <v>52</v>
      </c>
      <c r="U44" s="77" t="s">
        <v>64</v>
      </c>
      <c r="V44" s="72"/>
    </row>
    <row r="45" spans="1:22" s="49" customFormat="1" ht="14.25" customHeight="1" x14ac:dyDescent="0.25">
      <c r="A45" s="162"/>
      <c r="B45" s="74">
        <f>C45</f>
        <v>43533</v>
      </c>
      <c r="C45" s="75">
        <v>43533</v>
      </c>
      <c r="D45" s="76">
        <v>0.33333333333333331</v>
      </c>
      <c r="E45" s="76">
        <v>0.75</v>
      </c>
      <c r="F45" s="77">
        <f>IF(D45&gt;E45,((E45-D45)+1)*24,(E45-D45)*24)</f>
        <v>10</v>
      </c>
      <c r="G45" s="78" t="s">
        <v>49</v>
      </c>
      <c r="H45" s="79" t="s">
        <v>49</v>
      </c>
      <c r="I45" s="80" t="s">
        <v>49</v>
      </c>
      <c r="J45" s="81" t="s">
        <v>49</v>
      </c>
      <c r="K45" s="82" t="s">
        <v>49</v>
      </c>
      <c r="L45" s="83" t="s">
        <v>49</v>
      </c>
      <c r="M45" s="84" t="s">
        <v>49</v>
      </c>
      <c r="N45" s="85" t="s">
        <v>49</v>
      </c>
      <c r="O45" s="86" t="s">
        <v>49</v>
      </c>
      <c r="P45" s="87"/>
      <c r="Q45" s="88"/>
      <c r="R45" s="89" t="s">
        <v>78</v>
      </c>
      <c r="S45" s="77" t="s">
        <v>58</v>
      </c>
      <c r="T45" s="77" t="s">
        <v>52</v>
      </c>
      <c r="U45" s="77" t="s">
        <v>66</v>
      </c>
      <c r="V45" s="163"/>
    </row>
    <row r="46" spans="1:22" s="49" customFormat="1" ht="14.25" customHeight="1" x14ac:dyDescent="0.25">
      <c r="A46" s="164"/>
      <c r="B46" s="74">
        <f>C46</f>
        <v>43536</v>
      </c>
      <c r="C46" s="75">
        <v>43536</v>
      </c>
      <c r="D46" s="76">
        <v>0.79166666666666663</v>
      </c>
      <c r="E46" s="76">
        <v>0.91666666666666663</v>
      </c>
      <c r="F46" s="77">
        <f>IF(D46&gt;E46,((E46-D46)+1)*24,(E46-D46)*24)</f>
        <v>3</v>
      </c>
      <c r="G46" s="78" t="s">
        <v>49</v>
      </c>
      <c r="H46" s="93" t="s">
        <v>49</v>
      </c>
      <c r="I46" s="94" t="s">
        <v>49</v>
      </c>
      <c r="J46" s="138" t="s">
        <v>49</v>
      </c>
      <c r="K46" s="139" t="s">
        <v>49</v>
      </c>
      <c r="L46" s="140" t="s">
        <v>49</v>
      </c>
      <c r="M46" s="141" t="s">
        <v>49</v>
      </c>
      <c r="N46" s="131" t="s">
        <v>49</v>
      </c>
      <c r="O46" s="132" t="s">
        <v>49</v>
      </c>
      <c r="P46" s="133"/>
      <c r="Q46" s="134" t="s">
        <v>49</v>
      </c>
      <c r="R46" s="89" t="s">
        <v>94</v>
      </c>
      <c r="S46" s="136" t="s">
        <v>61</v>
      </c>
      <c r="T46" s="77" t="s">
        <v>52</v>
      </c>
      <c r="U46" s="77" t="s">
        <v>95</v>
      </c>
      <c r="V46" s="165"/>
    </row>
    <row r="47" spans="1:22" s="49" customFormat="1" ht="14.25" customHeight="1" x14ac:dyDescent="0.25">
      <c r="A47" s="164"/>
      <c r="B47" s="74">
        <f>C47</f>
        <v>43537</v>
      </c>
      <c r="C47" s="75">
        <v>43537</v>
      </c>
      <c r="D47" s="76">
        <v>0.79166666666666663</v>
      </c>
      <c r="E47" s="76">
        <v>0.91666666666666663</v>
      </c>
      <c r="F47" s="77">
        <f>IF(D47&gt;E47,((E47-D47)+1)*24,(E47-D47)*24)</f>
        <v>3</v>
      </c>
      <c r="G47" s="78"/>
      <c r="H47" s="79"/>
      <c r="I47" s="80"/>
      <c r="J47" s="81"/>
      <c r="K47" s="82"/>
      <c r="L47" s="83"/>
      <c r="M47" s="84"/>
      <c r="N47" s="85"/>
      <c r="O47" s="86" t="s">
        <v>49</v>
      </c>
      <c r="P47" s="87"/>
      <c r="Q47" s="88"/>
      <c r="R47" s="89" t="s">
        <v>96</v>
      </c>
      <c r="S47" s="77" t="s">
        <v>61</v>
      </c>
      <c r="T47" s="77" t="s">
        <v>74</v>
      </c>
      <c r="U47" s="77" t="s">
        <v>71</v>
      </c>
      <c r="V47" s="165"/>
    </row>
    <row r="48" spans="1:22" s="49" customFormat="1" ht="14.25" customHeight="1" x14ac:dyDescent="0.25">
      <c r="A48" s="91"/>
      <c r="B48" s="74">
        <f>C48</f>
        <v>43538</v>
      </c>
      <c r="C48" s="75">
        <v>43538</v>
      </c>
      <c r="D48" s="76">
        <v>0.79166666666666663</v>
      </c>
      <c r="E48" s="76">
        <v>0.91666666666666663</v>
      </c>
      <c r="F48" s="77">
        <f>IF(D48&gt;E48,((E48-D48)+1)*24,(E48-D48)*24)</f>
        <v>3</v>
      </c>
      <c r="G48" s="121"/>
      <c r="H48" s="122"/>
      <c r="I48" s="123" t="s">
        <v>49</v>
      </c>
      <c r="J48" s="95"/>
      <c r="K48" s="96"/>
      <c r="L48" s="97"/>
      <c r="M48" s="98"/>
      <c r="N48" s="99"/>
      <c r="O48" s="100"/>
      <c r="P48" s="124"/>
      <c r="Q48" s="102"/>
      <c r="R48" s="89" t="s">
        <v>50</v>
      </c>
      <c r="S48" s="77" t="s">
        <v>51</v>
      </c>
      <c r="T48" s="77" t="s">
        <v>52</v>
      </c>
      <c r="U48" s="77" t="s">
        <v>53</v>
      </c>
      <c r="V48" s="92"/>
    </row>
    <row r="49" spans="1:22" s="49" customFormat="1" ht="14.25" customHeight="1" x14ac:dyDescent="0.25">
      <c r="A49" s="162"/>
      <c r="B49" s="74">
        <f>C49</f>
        <v>43539</v>
      </c>
      <c r="C49" s="75">
        <v>43539</v>
      </c>
      <c r="D49" s="76">
        <v>0.79166666666666663</v>
      </c>
      <c r="E49" s="76">
        <v>0.95833333333333337</v>
      </c>
      <c r="F49" s="104">
        <f>IF(D49&gt;E49,((E49-D49)+1)*24,(E49-D49)*24)</f>
        <v>4.0000000000000018</v>
      </c>
      <c r="G49" s="121" t="s">
        <v>49</v>
      </c>
      <c r="H49" s="122" t="s">
        <v>49</v>
      </c>
      <c r="I49" s="123" t="s">
        <v>49</v>
      </c>
      <c r="J49" s="95" t="s">
        <v>49</v>
      </c>
      <c r="K49" s="96" t="s">
        <v>49</v>
      </c>
      <c r="L49" s="97" t="s">
        <v>49</v>
      </c>
      <c r="M49" s="98" t="s">
        <v>49</v>
      </c>
      <c r="N49" s="99" t="s">
        <v>49</v>
      </c>
      <c r="O49" s="100" t="s">
        <v>49</v>
      </c>
      <c r="P49" s="124"/>
      <c r="Q49" s="102" t="s">
        <v>49</v>
      </c>
      <c r="R49" s="105" t="s">
        <v>97</v>
      </c>
      <c r="S49" s="74" t="s">
        <v>61</v>
      </c>
      <c r="T49" s="74" t="s">
        <v>52</v>
      </c>
      <c r="U49" s="74" t="s">
        <v>98</v>
      </c>
      <c r="V49" s="163"/>
    </row>
    <row r="50" spans="1:22" s="49" customFormat="1" ht="14.25" customHeight="1" x14ac:dyDescent="0.25">
      <c r="A50" s="162"/>
      <c r="B50" s="74">
        <f>C50</f>
        <v>43539</v>
      </c>
      <c r="C50" s="75">
        <v>43539</v>
      </c>
      <c r="D50" s="76">
        <v>0.625</v>
      </c>
      <c r="E50" s="76">
        <v>0.91666666666666663</v>
      </c>
      <c r="F50" s="104">
        <f>IF(D50&gt;E50,((E50-D50)+1)*24,(E50-D50)*24)</f>
        <v>6.9999999999999991</v>
      </c>
      <c r="G50" s="161"/>
      <c r="H50" s="93"/>
      <c r="I50" s="94"/>
      <c r="J50" s="138"/>
      <c r="K50" s="139"/>
      <c r="L50" s="140"/>
      <c r="M50" s="141"/>
      <c r="N50" s="99"/>
      <c r="O50" s="100" t="s">
        <v>49</v>
      </c>
      <c r="P50" s="124"/>
      <c r="Q50" s="102"/>
      <c r="R50" s="105" t="s">
        <v>99</v>
      </c>
      <c r="S50" s="74" t="s">
        <v>100</v>
      </c>
      <c r="T50" s="74" t="s">
        <v>101</v>
      </c>
      <c r="U50" s="77" t="s">
        <v>64</v>
      </c>
      <c r="V50" s="163"/>
    </row>
    <row r="51" spans="1:22" s="49" customFormat="1" ht="14.25" customHeight="1" x14ac:dyDescent="0.25">
      <c r="A51" s="164"/>
      <c r="B51" s="74">
        <f>C51</f>
        <v>43540</v>
      </c>
      <c r="C51" s="75">
        <v>43540</v>
      </c>
      <c r="D51" s="76">
        <v>0.33333333333333331</v>
      </c>
      <c r="E51" s="76">
        <v>0.75</v>
      </c>
      <c r="F51" s="77">
        <f>IF(D51&gt;E51,((E51-D51)+1)*24,(E51-D51)*24)</f>
        <v>10</v>
      </c>
      <c r="G51" s="78"/>
      <c r="H51" s="93"/>
      <c r="I51" s="94"/>
      <c r="J51" s="138"/>
      <c r="K51" s="139"/>
      <c r="L51" s="140"/>
      <c r="M51" s="141"/>
      <c r="N51" s="131"/>
      <c r="O51" s="132" t="s">
        <v>49</v>
      </c>
      <c r="P51" s="133"/>
      <c r="Q51" s="134"/>
      <c r="R51" s="105" t="s">
        <v>99</v>
      </c>
      <c r="S51" s="136" t="s">
        <v>100</v>
      </c>
      <c r="T51" s="74" t="s">
        <v>101</v>
      </c>
      <c r="U51" s="77" t="s">
        <v>64</v>
      </c>
      <c r="V51" s="165"/>
    </row>
    <row r="52" spans="1:22" s="49" customFormat="1" ht="14.25" customHeight="1" x14ac:dyDescent="0.25">
      <c r="A52" s="164"/>
      <c r="B52" s="74">
        <f>C52</f>
        <v>43540</v>
      </c>
      <c r="C52" s="75">
        <v>43540</v>
      </c>
      <c r="D52" s="76">
        <v>0.33333333333333331</v>
      </c>
      <c r="E52" s="76">
        <v>0.75</v>
      </c>
      <c r="F52" s="77">
        <f>IF(D52&gt;E52,((E52-D52)+1)*24,(E52-D52)*24)</f>
        <v>10</v>
      </c>
      <c r="G52" s="78"/>
      <c r="H52" s="79"/>
      <c r="I52" s="80"/>
      <c r="J52" s="81"/>
      <c r="K52" s="82"/>
      <c r="L52" s="83"/>
      <c r="M52" s="84"/>
      <c r="N52" s="85"/>
      <c r="O52" s="86"/>
      <c r="P52" s="87"/>
      <c r="Q52" s="88" t="s">
        <v>49</v>
      </c>
      <c r="R52" s="89" t="s">
        <v>102</v>
      </c>
      <c r="S52" s="74" t="s">
        <v>58</v>
      </c>
      <c r="T52" s="74" t="s">
        <v>52</v>
      </c>
      <c r="U52" s="74" t="s">
        <v>68</v>
      </c>
      <c r="V52" s="165"/>
    </row>
    <row r="53" spans="1:22" s="49" customFormat="1" ht="14.25" customHeight="1" x14ac:dyDescent="0.25">
      <c r="A53" s="164"/>
      <c r="B53" s="74">
        <f>C53</f>
        <v>43541</v>
      </c>
      <c r="C53" s="75">
        <v>43541</v>
      </c>
      <c r="D53" s="76">
        <v>0.33333333333333331</v>
      </c>
      <c r="E53" s="76">
        <v>0.625</v>
      </c>
      <c r="F53" s="77">
        <f>IF(D53&gt;E53,((E53-D53)+1)*24,(E53-D53)*24)</f>
        <v>7</v>
      </c>
      <c r="G53" s="78"/>
      <c r="H53" s="79"/>
      <c r="I53" s="80"/>
      <c r="J53" s="81"/>
      <c r="K53" s="82"/>
      <c r="L53" s="83"/>
      <c r="M53" s="84"/>
      <c r="N53" s="85"/>
      <c r="O53" s="86" t="s">
        <v>49</v>
      </c>
      <c r="P53" s="87"/>
      <c r="Q53" s="88"/>
      <c r="R53" s="105" t="s">
        <v>99</v>
      </c>
      <c r="S53" s="77" t="s">
        <v>100</v>
      </c>
      <c r="T53" s="74" t="s">
        <v>101</v>
      </c>
      <c r="U53" s="77" t="s">
        <v>64</v>
      </c>
      <c r="V53" s="165"/>
    </row>
    <row r="54" spans="1:22" s="49" customFormat="1" ht="14.25" customHeight="1" x14ac:dyDescent="0.25">
      <c r="A54" s="164"/>
      <c r="B54" s="74">
        <f>C54</f>
        <v>43543</v>
      </c>
      <c r="C54" s="75">
        <v>43543</v>
      </c>
      <c r="D54" s="76">
        <v>0.77083333333333337</v>
      </c>
      <c r="E54" s="76">
        <v>0.91666666666666663</v>
      </c>
      <c r="F54" s="104">
        <f>IF(D54&gt;E54,((E54-D54)+1)*24,(E54-D54)*24)</f>
        <v>3.4999999999999982</v>
      </c>
      <c r="G54" s="78" t="s">
        <v>49</v>
      </c>
      <c r="H54" s="93" t="s">
        <v>49</v>
      </c>
      <c r="I54" s="94" t="s">
        <v>49</v>
      </c>
      <c r="J54" s="95" t="s">
        <v>49</v>
      </c>
      <c r="K54" s="96" t="s">
        <v>49</v>
      </c>
      <c r="L54" s="97" t="s">
        <v>49</v>
      </c>
      <c r="M54" s="98" t="s">
        <v>49</v>
      </c>
      <c r="N54" s="99" t="s">
        <v>49</v>
      </c>
      <c r="O54" s="100" t="s">
        <v>49</v>
      </c>
      <c r="P54" s="101"/>
      <c r="Q54" s="102"/>
      <c r="R54" s="105" t="s">
        <v>103</v>
      </c>
      <c r="S54" s="74" t="s">
        <v>58</v>
      </c>
      <c r="T54" s="74" t="s">
        <v>52</v>
      </c>
      <c r="U54" s="74" t="s">
        <v>62</v>
      </c>
      <c r="V54" s="165"/>
    </row>
    <row r="55" spans="1:22" s="49" customFormat="1" ht="14.25" customHeight="1" x14ac:dyDescent="0.25">
      <c r="A55" s="91"/>
      <c r="B55" s="74">
        <f>C55</f>
        <v>43545</v>
      </c>
      <c r="C55" s="75">
        <v>43545</v>
      </c>
      <c r="D55" s="76">
        <v>0.79166666666666663</v>
      </c>
      <c r="E55" s="76">
        <v>0.91666666666666663</v>
      </c>
      <c r="F55" s="104">
        <f>IF(D55&gt;E55,((E55-D55)+1)*24,(E55-D55)*24)</f>
        <v>3</v>
      </c>
      <c r="G55" s="78"/>
      <c r="H55" s="93"/>
      <c r="I55" s="94"/>
      <c r="J55" s="138" t="s">
        <v>49</v>
      </c>
      <c r="K55" s="139"/>
      <c r="L55" s="140"/>
      <c r="M55" s="141"/>
      <c r="N55" s="131"/>
      <c r="O55" s="132"/>
      <c r="P55" s="133"/>
      <c r="Q55" s="134"/>
      <c r="R55" s="89" t="s">
        <v>50</v>
      </c>
      <c r="S55" s="77" t="s">
        <v>51</v>
      </c>
      <c r="T55" s="77" t="s">
        <v>52</v>
      </c>
      <c r="U55" s="77" t="s">
        <v>53</v>
      </c>
      <c r="V55" s="92"/>
    </row>
    <row r="56" spans="1:22" s="49" customFormat="1" ht="14.25" customHeight="1" x14ac:dyDescent="0.25">
      <c r="A56" s="91"/>
      <c r="B56" s="74">
        <f>C56</f>
        <v>43547</v>
      </c>
      <c r="C56" s="75">
        <v>43547</v>
      </c>
      <c r="D56" s="76">
        <v>0.33333333333333331</v>
      </c>
      <c r="E56" s="76">
        <v>0.70833333333333337</v>
      </c>
      <c r="F56" s="77">
        <f>IF(D56&gt;E56,((E56-D56)+1)*24,(E56-D56)*24)</f>
        <v>9.0000000000000018</v>
      </c>
      <c r="G56" s="78" t="s">
        <v>49</v>
      </c>
      <c r="H56" s="93" t="s">
        <v>49</v>
      </c>
      <c r="I56" s="94" t="s">
        <v>49</v>
      </c>
      <c r="J56" s="138" t="s">
        <v>49</v>
      </c>
      <c r="K56" s="139" t="s">
        <v>49</v>
      </c>
      <c r="L56" s="140" t="s">
        <v>49</v>
      </c>
      <c r="M56" s="141" t="s">
        <v>49</v>
      </c>
      <c r="N56" s="131" t="s">
        <v>49</v>
      </c>
      <c r="O56" s="132" t="s">
        <v>49</v>
      </c>
      <c r="P56" s="133"/>
      <c r="Q56" s="134"/>
      <c r="R56" s="135" t="s">
        <v>104</v>
      </c>
      <c r="S56" s="136" t="s">
        <v>58</v>
      </c>
      <c r="T56" s="77" t="s">
        <v>52</v>
      </c>
      <c r="U56" s="77" t="s">
        <v>100</v>
      </c>
      <c r="V56" s="92"/>
    </row>
    <row r="57" spans="1:22" s="49" customFormat="1" ht="14.25" customHeight="1" x14ac:dyDescent="0.25">
      <c r="A57" s="162"/>
      <c r="B57" s="74">
        <f>C57</f>
        <v>43552</v>
      </c>
      <c r="C57" s="75">
        <v>43552</v>
      </c>
      <c r="D57" s="76">
        <v>0.79166666666666663</v>
      </c>
      <c r="E57" s="76">
        <v>0.91666666666666663</v>
      </c>
      <c r="F57" s="77">
        <f>IF(D57&gt;E57,((E57-D57)+1)*24,(E57-D57)*24)</f>
        <v>3</v>
      </c>
      <c r="G57" s="78"/>
      <c r="H57" s="125"/>
      <c r="I57" s="126"/>
      <c r="J57" s="127"/>
      <c r="K57" s="128" t="s">
        <v>49</v>
      </c>
      <c r="L57" s="129"/>
      <c r="M57" s="130"/>
      <c r="N57" s="131"/>
      <c r="O57" s="132"/>
      <c r="P57" s="133"/>
      <c r="Q57" s="134"/>
      <c r="R57" s="89" t="s">
        <v>50</v>
      </c>
      <c r="S57" s="77" t="s">
        <v>51</v>
      </c>
      <c r="T57" s="77" t="s">
        <v>52</v>
      </c>
      <c r="U57" s="77" t="s">
        <v>53</v>
      </c>
      <c r="V57" s="163"/>
    </row>
    <row r="58" spans="1:22" s="49" customFormat="1" ht="14.25" customHeight="1" x14ac:dyDescent="0.25">
      <c r="A58" s="91"/>
      <c r="B58" s="74">
        <f>C58</f>
        <v>43553</v>
      </c>
      <c r="C58" s="75">
        <v>43553</v>
      </c>
      <c r="D58" s="76">
        <v>0.72916666666666663</v>
      </c>
      <c r="E58" s="76">
        <v>0.875</v>
      </c>
      <c r="F58" s="77">
        <f>IF(D58&gt;E58,((E58-D58)+1)*24,(E58-D58)*24)</f>
        <v>3.5000000000000009</v>
      </c>
      <c r="G58" s="78"/>
      <c r="H58" s="79"/>
      <c r="I58" s="80"/>
      <c r="J58" s="81"/>
      <c r="K58" s="82"/>
      <c r="L58" s="83"/>
      <c r="M58" s="84"/>
      <c r="N58" s="85"/>
      <c r="O58" s="86"/>
      <c r="P58" s="87" t="s">
        <v>49</v>
      </c>
      <c r="Q58" s="88"/>
      <c r="R58" s="89" t="s">
        <v>105</v>
      </c>
      <c r="S58" s="77" t="s">
        <v>58</v>
      </c>
      <c r="T58" s="77" t="s">
        <v>52</v>
      </c>
      <c r="U58" s="77" t="s">
        <v>64</v>
      </c>
      <c r="V58" s="92"/>
    </row>
    <row r="59" spans="1:22" s="49" customFormat="1" ht="14.25" customHeight="1" x14ac:dyDescent="0.25">
      <c r="A59" s="91"/>
      <c r="B59" s="142">
        <f>C59</f>
        <v>43558</v>
      </c>
      <c r="C59" s="143">
        <v>43558</v>
      </c>
      <c r="D59" s="144">
        <v>0.79166666666666663</v>
      </c>
      <c r="E59" s="144">
        <v>0.91666666666666663</v>
      </c>
      <c r="F59" s="145">
        <f>IF(D59&gt;E59,((E59-D59)+1)*24,(E59-D59)*24)</f>
        <v>3</v>
      </c>
      <c r="G59" s="146" t="s">
        <v>49</v>
      </c>
      <c r="H59" s="147" t="s">
        <v>49</v>
      </c>
      <c r="I59" s="148" t="s">
        <v>49</v>
      </c>
      <c r="J59" s="149" t="s">
        <v>49</v>
      </c>
      <c r="K59" s="150" t="s">
        <v>49</v>
      </c>
      <c r="L59" s="151" t="s">
        <v>49</v>
      </c>
      <c r="M59" s="152" t="s">
        <v>49</v>
      </c>
      <c r="N59" s="153" t="s">
        <v>49</v>
      </c>
      <c r="O59" s="154" t="s">
        <v>49</v>
      </c>
      <c r="P59" s="166"/>
      <c r="Q59" s="167"/>
      <c r="R59" s="157" t="s">
        <v>60</v>
      </c>
      <c r="S59" s="145" t="s">
        <v>61</v>
      </c>
      <c r="T59" s="145" t="s">
        <v>52</v>
      </c>
      <c r="U59" s="145" t="s">
        <v>62</v>
      </c>
      <c r="V59" s="92"/>
    </row>
    <row r="60" spans="1:22" s="49" customFormat="1" ht="14.25" customHeight="1" x14ac:dyDescent="0.25">
      <c r="A60" s="91"/>
      <c r="B60" s="74">
        <f>C60</f>
        <v>43559</v>
      </c>
      <c r="C60" s="75">
        <v>43559</v>
      </c>
      <c r="D60" s="76">
        <v>0.79166666666666663</v>
      </c>
      <c r="E60" s="76">
        <v>0.91666666666666663</v>
      </c>
      <c r="F60" s="77">
        <f>IF(D60&gt;E60,((E60-D60)+1)*24,(E60-D60)*24)</f>
        <v>3</v>
      </c>
      <c r="G60" s="78"/>
      <c r="H60" s="79"/>
      <c r="I60" s="80"/>
      <c r="J60" s="81"/>
      <c r="K60" s="82"/>
      <c r="L60" s="83" t="s">
        <v>49</v>
      </c>
      <c r="M60" s="84"/>
      <c r="N60" s="85"/>
      <c r="O60" s="86"/>
      <c r="P60" s="87"/>
      <c r="Q60" s="88"/>
      <c r="R60" s="89" t="s">
        <v>50</v>
      </c>
      <c r="S60" s="77" t="s">
        <v>51</v>
      </c>
      <c r="T60" s="77" t="s">
        <v>52</v>
      </c>
      <c r="U60" s="77" t="s">
        <v>53</v>
      </c>
      <c r="V60" s="92"/>
    </row>
    <row r="61" spans="1:22" s="49" customFormat="1" ht="14.25" customHeight="1" x14ac:dyDescent="0.25">
      <c r="A61" s="91"/>
      <c r="B61" s="74">
        <f>C61</f>
        <v>43560</v>
      </c>
      <c r="C61" s="75">
        <v>43560</v>
      </c>
      <c r="D61" s="76">
        <v>0.79166666666666663</v>
      </c>
      <c r="E61" s="76">
        <v>0.91666666666666663</v>
      </c>
      <c r="F61" s="77">
        <f>IF(D61&gt;E61,((E61-D61)+1)*24,(E61-D61)*24)</f>
        <v>3</v>
      </c>
      <c r="G61" s="78" t="s">
        <v>49</v>
      </c>
      <c r="H61" s="79"/>
      <c r="I61" s="80"/>
      <c r="J61" s="81"/>
      <c r="K61" s="82"/>
      <c r="L61" s="83"/>
      <c r="M61" s="84"/>
      <c r="N61" s="85"/>
      <c r="O61" s="86" t="s">
        <v>49</v>
      </c>
      <c r="P61" s="87"/>
      <c r="Q61" s="88"/>
      <c r="R61" s="89" t="s">
        <v>106</v>
      </c>
      <c r="S61" s="77" t="s">
        <v>58</v>
      </c>
      <c r="T61" s="77" t="s">
        <v>52</v>
      </c>
      <c r="U61" s="77" t="s">
        <v>66</v>
      </c>
      <c r="V61" s="92"/>
    </row>
    <row r="62" spans="1:22" s="49" customFormat="1" ht="14.25" customHeight="1" x14ac:dyDescent="0.25">
      <c r="A62" s="91"/>
      <c r="B62" s="74">
        <f>C62</f>
        <v>43560</v>
      </c>
      <c r="C62" s="75">
        <v>43560</v>
      </c>
      <c r="D62" s="76">
        <v>0.79166666666666663</v>
      </c>
      <c r="E62" s="76">
        <v>0.95833333333333337</v>
      </c>
      <c r="F62" s="77">
        <f>IF(D62&gt;E62,((E62-D62)+1)*24,(E62-D62)*24)</f>
        <v>4.0000000000000018</v>
      </c>
      <c r="G62" s="78"/>
      <c r="H62" s="79"/>
      <c r="I62" s="80"/>
      <c r="J62" s="81"/>
      <c r="K62" s="82"/>
      <c r="L62" s="83"/>
      <c r="M62" s="84" t="s">
        <v>49</v>
      </c>
      <c r="N62" s="85"/>
      <c r="O62" s="86"/>
      <c r="P62" s="87"/>
      <c r="Q62" s="88"/>
      <c r="R62" s="89" t="s">
        <v>76</v>
      </c>
      <c r="S62" s="77" t="s">
        <v>58</v>
      </c>
      <c r="T62" s="77" t="s">
        <v>52</v>
      </c>
      <c r="U62" s="77" t="s">
        <v>53</v>
      </c>
      <c r="V62" s="92"/>
    </row>
    <row r="63" spans="1:22" s="49" customFormat="1" ht="14.25" customHeight="1" x14ac:dyDescent="0.25">
      <c r="A63" s="91"/>
      <c r="B63" s="74">
        <f>C63</f>
        <v>43561</v>
      </c>
      <c r="C63" s="75">
        <v>43561</v>
      </c>
      <c r="D63" s="76">
        <v>0.375</v>
      </c>
      <c r="E63" s="76">
        <v>0.5</v>
      </c>
      <c r="F63" s="104">
        <f>IF(D63&gt;E63,((E63-D63)+1)*24,(E63-D63)*24)</f>
        <v>3</v>
      </c>
      <c r="G63" s="78" t="s">
        <v>49</v>
      </c>
      <c r="H63" s="93" t="s">
        <v>49</v>
      </c>
      <c r="I63" s="94" t="s">
        <v>49</v>
      </c>
      <c r="J63" s="95" t="s">
        <v>49</v>
      </c>
      <c r="K63" s="96" t="s">
        <v>49</v>
      </c>
      <c r="L63" s="97" t="s">
        <v>49</v>
      </c>
      <c r="M63" s="98" t="s">
        <v>49</v>
      </c>
      <c r="N63" s="99" t="s">
        <v>49</v>
      </c>
      <c r="O63" s="100" t="s">
        <v>49</v>
      </c>
      <c r="P63" s="101"/>
      <c r="Q63" s="168"/>
      <c r="R63" s="135" t="s">
        <v>107</v>
      </c>
      <c r="S63" s="136" t="s">
        <v>61</v>
      </c>
      <c r="T63" s="77" t="s">
        <v>52</v>
      </c>
      <c r="U63" s="77" t="s">
        <v>71</v>
      </c>
      <c r="V63" s="92"/>
    </row>
    <row r="64" spans="1:22" s="49" customFormat="1" ht="14.25" customHeight="1" x14ac:dyDescent="0.25">
      <c r="A64" s="162"/>
      <c r="B64" s="74">
        <f>C64</f>
        <v>43561</v>
      </c>
      <c r="C64" s="75">
        <v>43561</v>
      </c>
      <c r="D64" s="76">
        <v>0.33333333333333331</v>
      </c>
      <c r="E64" s="76">
        <v>0.75</v>
      </c>
      <c r="F64" s="77">
        <f>IF(D64&gt;E64,((E64-D64)+1)*24,(E64-D64)*24)</f>
        <v>10</v>
      </c>
      <c r="G64" s="78"/>
      <c r="H64" s="93"/>
      <c r="I64" s="94"/>
      <c r="J64" s="138"/>
      <c r="K64" s="139"/>
      <c r="L64" s="140"/>
      <c r="M64" s="141"/>
      <c r="N64" s="131"/>
      <c r="O64" s="132"/>
      <c r="P64" s="133"/>
      <c r="Q64" s="134" t="s">
        <v>49</v>
      </c>
      <c r="R64" s="135" t="s">
        <v>108</v>
      </c>
      <c r="S64" s="74" t="s">
        <v>58</v>
      </c>
      <c r="T64" s="74" t="s">
        <v>52</v>
      </c>
      <c r="U64" s="74" t="s">
        <v>68</v>
      </c>
      <c r="V64" s="163"/>
    </row>
    <row r="65" spans="1:22" s="49" customFormat="1" ht="14.25" customHeight="1" x14ac:dyDescent="0.25">
      <c r="A65" s="162"/>
      <c r="B65" s="74">
        <f>C65</f>
        <v>43565</v>
      </c>
      <c r="C65" s="75">
        <v>43565</v>
      </c>
      <c r="D65" s="76">
        <v>0.79166666666666663</v>
      </c>
      <c r="E65" s="76">
        <v>0.95833333333333337</v>
      </c>
      <c r="F65" s="77">
        <f>IF(D65&gt;E65,((E65-D65)+1)*24,(E65-D65)*24)</f>
        <v>4.0000000000000018</v>
      </c>
      <c r="G65" s="78" t="s">
        <v>49</v>
      </c>
      <c r="H65" s="93" t="s">
        <v>49</v>
      </c>
      <c r="I65" s="94" t="s">
        <v>49</v>
      </c>
      <c r="J65" s="138" t="s">
        <v>49</v>
      </c>
      <c r="K65" s="139" t="s">
        <v>49</v>
      </c>
      <c r="L65" s="140" t="s">
        <v>49</v>
      </c>
      <c r="M65" s="141" t="s">
        <v>49</v>
      </c>
      <c r="N65" s="131" t="s">
        <v>49</v>
      </c>
      <c r="O65" s="132" t="s">
        <v>49</v>
      </c>
      <c r="P65" s="133"/>
      <c r="Q65" s="134"/>
      <c r="R65" s="135" t="s">
        <v>81</v>
      </c>
      <c r="S65" s="136" t="s">
        <v>58</v>
      </c>
      <c r="T65" s="77" t="s">
        <v>52</v>
      </c>
      <c r="U65" s="77" t="s">
        <v>82</v>
      </c>
      <c r="V65" s="163"/>
    </row>
    <row r="66" spans="1:22" s="49" customFormat="1" ht="14.25" customHeight="1" x14ac:dyDescent="0.25">
      <c r="A66" s="162"/>
      <c r="B66" s="74">
        <f>C66</f>
        <v>43566</v>
      </c>
      <c r="C66" s="75">
        <v>43566</v>
      </c>
      <c r="D66" s="76">
        <v>0.79166666666666663</v>
      </c>
      <c r="E66" s="76">
        <v>0.91666666666666663</v>
      </c>
      <c r="F66" s="77">
        <f>IF(D66&gt;E66,((E66-D66)+1)*24,(E66-D66)*24)</f>
        <v>3</v>
      </c>
      <c r="G66" s="78"/>
      <c r="H66" s="93"/>
      <c r="I66" s="94"/>
      <c r="J66" s="95"/>
      <c r="K66" s="96"/>
      <c r="L66" s="97"/>
      <c r="M66" s="98"/>
      <c r="N66" s="99" t="s">
        <v>49</v>
      </c>
      <c r="O66" s="100"/>
      <c r="P66" s="101"/>
      <c r="Q66" s="102"/>
      <c r="R66" s="89" t="s">
        <v>109</v>
      </c>
      <c r="S66" s="77" t="s">
        <v>58</v>
      </c>
      <c r="T66" s="77" t="s">
        <v>52</v>
      </c>
      <c r="U66" s="77" t="s">
        <v>53</v>
      </c>
      <c r="V66" s="163"/>
    </row>
    <row r="67" spans="1:22" s="49" customFormat="1" ht="14.25" customHeight="1" x14ac:dyDescent="0.25">
      <c r="A67" s="91"/>
      <c r="B67" s="74">
        <f>C67</f>
        <v>43566</v>
      </c>
      <c r="C67" s="75">
        <v>43566</v>
      </c>
      <c r="D67" s="76">
        <v>0.79166666666666663</v>
      </c>
      <c r="E67" s="76">
        <v>0.91666666666666663</v>
      </c>
      <c r="F67" s="77">
        <f>IF(D67&gt;E67,((E67-D67)+1)*24,(E67-D67)*24)</f>
        <v>3</v>
      </c>
      <c r="G67" s="78"/>
      <c r="H67" s="93"/>
      <c r="I67" s="94"/>
      <c r="J67" s="95"/>
      <c r="K67" s="96"/>
      <c r="L67" s="97"/>
      <c r="M67" s="98" t="s">
        <v>49</v>
      </c>
      <c r="N67" s="99"/>
      <c r="O67" s="100"/>
      <c r="P67" s="101"/>
      <c r="Q67" s="102"/>
      <c r="R67" s="89" t="s">
        <v>50</v>
      </c>
      <c r="S67" s="77" t="s">
        <v>51</v>
      </c>
      <c r="T67" s="77" t="s">
        <v>52</v>
      </c>
      <c r="U67" s="77" t="s">
        <v>53</v>
      </c>
      <c r="V67" s="92"/>
    </row>
    <row r="68" spans="1:22" s="49" customFormat="1" ht="14.25" customHeight="1" x14ac:dyDescent="0.25">
      <c r="A68" s="162"/>
      <c r="B68" s="74">
        <f>C68</f>
        <v>43568</v>
      </c>
      <c r="C68" s="75">
        <v>43568</v>
      </c>
      <c r="D68" s="76">
        <v>0.3125</v>
      </c>
      <c r="E68" s="76">
        <v>0.75</v>
      </c>
      <c r="F68" s="77">
        <f>IF(D68&gt;E68,((E68-D68)+1)*24,(E68-D68)*24)</f>
        <v>10.5</v>
      </c>
      <c r="G68" s="78"/>
      <c r="H68" s="79"/>
      <c r="I68" s="80"/>
      <c r="J68" s="81"/>
      <c r="K68" s="82"/>
      <c r="L68" s="83"/>
      <c r="M68" s="84"/>
      <c r="N68" s="85" t="s">
        <v>49</v>
      </c>
      <c r="O68" s="86"/>
      <c r="P68" s="87"/>
      <c r="Q68" s="88"/>
      <c r="R68" s="89" t="s">
        <v>110</v>
      </c>
      <c r="S68" s="77" t="s">
        <v>58</v>
      </c>
      <c r="T68" s="77" t="s">
        <v>52</v>
      </c>
      <c r="U68" s="77" t="s">
        <v>53</v>
      </c>
      <c r="V68" s="163"/>
    </row>
    <row r="69" spans="1:22" s="49" customFormat="1" ht="14.25" customHeight="1" x14ac:dyDescent="0.25">
      <c r="A69" s="91"/>
      <c r="B69" s="74">
        <f>C69</f>
        <v>43568</v>
      </c>
      <c r="C69" s="75">
        <v>43568</v>
      </c>
      <c r="D69" s="76">
        <v>0.41666666666666669</v>
      </c>
      <c r="E69" s="76">
        <v>0.66666666666666663</v>
      </c>
      <c r="F69" s="77">
        <f>IF(D69&gt;E69,((E69-D69)+1)*24,(E69-D69)*24)</f>
        <v>5.9999999999999982</v>
      </c>
      <c r="G69" s="78"/>
      <c r="H69" s="79"/>
      <c r="I69" s="80"/>
      <c r="J69" s="169"/>
      <c r="K69" s="82" t="s">
        <v>49</v>
      </c>
      <c r="L69" s="83"/>
      <c r="M69" s="84"/>
      <c r="N69" s="85"/>
      <c r="O69" s="86"/>
      <c r="P69" s="87"/>
      <c r="Q69" s="88"/>
      <c r="R69" s="89" t="s">
        <v>54</v>
      </c>
      <c r="S69" s="77" t="s">
        <v>55</v>
      </c>
      <c r="T69" s="77" t="s">
        <v>56</v>
      </c>
      <c r="U69" s="77" t="s">
        <v>53</v>
      </c>
      <c r="V69" s="92"/>
    </row>
    <row r="70" spans="1:22" s="49" customFormat="1" ht="14.25" customHeight="1" x14ac:dyDescent="0.25">
      <c r="A70" s="91"/>
      <c r="B70" s="74">
        <f>C70</f>
        <v>43568</v>
      </c>
      <c r="C70" s="75">
        <v>43568</v>
      </c>
      <c r="D70" s="76">
        <v>0.33333333333333331</v>
      </c>
      <c r="E70" s="76">
        <v>0.75</v>
      </c>
      <c r="F70" s="77">
        <f>IF(D70&gt;E70,((E70-D70)+1)*24,(E70-D70)*24)</f>
        <v>10</v>
      </c>
      <c r="G70" s="78" t="s">
        <v>49</v>
      </c>
      <c r="H70" s="79" t="s">
        <v>49</v>
      </c>
      <c r="I70" s="80" t="s">
        <v>49</v>
      </c>
      <c r="J70" s="81" t="s">
        <v>49</v>
      </c>
      <c r="K70" s="82" t="s">
        <v>49</v>
      </c>
      <c r="L70" s="83" t="s">
        <v>49</v>
      </c>
      <c r="M70" s="84" t="s">
        <v>49</v>
      </c>
      <c r="N70" s="85"/>
      <c r="O70" s="86" t="s">
        <v>49</v>
      </c>
      <c r="P70" s="87"/>
      <c r="Q70" s="88"/>
      <c r="R70" s="89" t="s">
        <v>111</v>
      </c>
      <c r="S70" s="77" t="s">
        <v>58</v>
      </c>
      <c r="T70" s="77" t="s">
        <v>52</v>
      </c>
      <c r="U70" s="77" t="s">
        <v>66</v>
      </c>
      <c r="V70" s="72"/>
    </row>
    <row r="71" spans="1:22" s="49" customFormat="1" ht="14.25" customHeight="1" x14ac:dyDescent="0.25">
      <c r="A71" s="162"/>
      <c r="B71" s="74">
        <f>C71</f>
        <v>43573</v>
      </c>
      <c r="C71" s="75">
        <v>43573</v>
      </c>
      <c r="D71" s="76">
        <v>0.75</v>
      </c>
      <c r="E71" s="76">
        <v>0.95833333333333337</v>
      </c>
      <c r="F71" s="77">
        <f>IF(D71&gt;E71,((E71-D71)+1)*24,(E71-D71)*24)</f>
        <v>5.0000000000000009</v>
      </c>
      <c r="G71" s="78"/>
      <c r="H71" s="125" t="s">
        <v>49</v>
      </c>
      <c r="I71" s="126"/>
      <c r="J71" s="127"/>
      <c r="K71" s="128"/>
      <c r="L71" s="129"/>
      <c r="M71" s="130"/>
      <c r="N71" s="131"/>
      <c r="O71" s="132"/>
      <c r="P71" s="133"/>
      <c r="Q71" s="134"/>
      <c r="R71" s="89" t="s">
        <v>54</v>
      </c>
      <c r="S71" s="77" t="s">
        <v>55</v>
      </c>
      <c r="T71" s="77" t="s">
        <v>56</v>
      </c>
      <c r="U71" s="77" t="s">
        <v>53</v>
      </c>
      <c r="V71" s="163"/>
    </row>
    <row r="72" spans="1:22" s="49" customFormat="1" ht="14.25" customHeight="1" x14ac:dyDescent="0.25">
      <c r="A72" s="91"/>
      <c r="B72" s="74">
        <f>C72</f>
        <v>43573</v>
      </c>
      <c r="C72" s="75">
        <v>43573</v>
      </c>
      <c r="D72" s="76">
        <v>0.79166666666666663</v>
      </c>
      <c r="E72" s="76">
        <v>0.91666666666666663</v>
      </c>
      <c r="F72" s="77">
        <f>IF(D72&gt;E72,((E72-D72)+1)*24,(E72-D72)*24)</f>
        <v>3</v>
      </c>
      <c r="G72" s="78"/>
      <c r="H72" s="79"/>
      <c r="I72" s="80"/>
      <c r="J72" s="81"/>
      <c r="K72" s="82"/>
      <c r="L72" s="83"/>
      <c r="M72" s="84"/>
      <c r="N72" s="85" t="s">
        <v>49</v>
      </c>
      <c r="O72" s="86"/>
      <c r="P72" s="87"/>
      <c r="Q72" s="88"/>
      <c r="R72" s="89" t="s">
        <v>50</v>
      </c>
      <c r="S72" s="77" t="s">
        <v>51</v>
      </c>
      <c r="T72" s="77" t="s">
        <v>52</v>
      </c>
      <c r="U72" s="77" t="s">
        <v>53</v>
      </c>
      <c r="V72" s="72"/>
    </row>
    <row r="73" spans="1:22" s="49" customFormat="1" ht="14.25" customHeight="1" x14ac:dyDescent="0.25">
      <c r="A73" s="91"/>
      <c r="B73" s="74">
        <f>C73</f>
        <v>43580</v>
      </c>
      <c r="C73" s="75">
        <v>43580</v>
      </c>
      <c r="D73" s="76">
        <v>0.79166666666666663</v>
      </c>
      <c r="E73" s="76">
        <v>0.91666666666666663</v>
      </c>
      <c r="F73" s="77">
        <f>IF(D73&gt;E73,((E73-D73)+1)*24,(E73-D73)*24)</f>
        <v>3</v>
      </c>
      <c r="G73" s="78" t="s">
        <v>49</v>
      </c>
      <c r="H73" s="79"/>
      <c r="I73" s="80"/>
      <c r="J73" s="81"/>
      <c r="K73" s="82"/>
      <c r="L73" s="83"/>
      <c r="M73" s="84"/>
      <c r="N73" s="85"/>
      <c r="O73" s="86" t="s">
        <v>49</v>
      </c>
      <c r="P73" s="87"/>
      <c r="Q73" s="88" t="s">
        <v>49</v>
      </c>
      <c r="R73" s="89" t="s">
        <v>50</v>
      </c>
      <c r="S73" s="77" t="s">
        <v>51</v>
      </c>
      <c r="T73" s="77" t="s">
        <v>52</v>
      </c>
      <c r="U73" s="77" t="s">
        <v>53</v>
      </c>
      <c r="V73" s="92"/>
    </row>
    <row r="74" spans="1:22" s="49" customFormat="1" ht="14.25" customHeight="1" x14ac:dyDescent="0.25">
      <c r="A74" s="91"/>
      <c r="B74" s="74">
        <f>C74</f>
        <v>43581</v>
      </c>
      <c r="C74" s="75">
        <v>43581</v>
      </c>
      <c r="D74" s="76">
        <v>0.75</v>
      </c>
      <c r="E74" s="76">
        <v>0.95833333333333337</v>
      </c>
      <c r="F74" s="77">
        <f>IF(D74&gt;E74,((E74-D74)+1)*24,(E74-D74)*24)</f>
        <v>5.0000000000000009</v>
      </c>
      <c r="G74" s="78"/>
      <c r="H74" s="79"/>
      <c r="I74" s="80" t="s">
        <v>49</v>
      </c>
      <c r="J74" s="81"/>
      <c r="K74" s="82"/>
      <c r="L74" s="83"/>
      <c r="M74" s="84"/>
      <c r="N74" s="85"/>
      <c r="O74" s="86"/>
      <c r="P74" s="87"/>
      <c r="Q74" s="88"/>
      <c r="R74" s="89" t="s">
        <v>54</v>
      </c>
      <c r="S74" s="77" t="s">
        <v>55</v>
      </c>
      <c r="T74" s="77" t="s">
        <v>56</v>
      </c>
      <c r="U74" s="77" t="s">
        <v>53</v>
      </c>
      <c r="V74" s="92"/>
    </row>
    <row r="75" spans="1:22" s="49" customFormat="1" ht="14.25" customHeight="1" x14ac:dyDescent="0.25">
      <c r="A75" s="91"/>
      <c r="B75" s="74">
        <f>C75</f>
        <v>43582</v>
      </c>
      <c r="C75" s="75">
        <v>43582</v>
      </c>
      <c r="D75" s="76">
        <v>0.33333333333333331</v>
      </c>
      <c r="E75" s="76">
        <v>0.75</v>
      </c>
      <c r="F75" s="77">
        <f>IF(D75&gt;E75,((E75-D75)+1)*24,(E75-D75)*24)</f>
        <v>10</v>
      </c>
      <c r="G75" s="78" t="s">
        <v>49</v>
      </c>
      <c r="H75" s="79" t="s">
        <v>49</v>
      </c>
      <c r="I75" s="80" t="s">
        <v>49</v>
      </c>
      <c r="J75" s="81" t="s">
        <v>49</v>
      </c>
      <c r="K75" s="82" t="s">
        <v>49</v>
      </c>
      <c r="L75" s="83" t="s">
        <v>49</v>
      </c>
      <c r="M75" s="84" t="s">
        <v>49</v>
      </c>
      <c r="N75" s="85"/>
      <c r="O75" s="86" t="s">
        <v>49</v>
      </c>
      <c r="P75" s="87"/>
      <c r="Q75" s="88"/>
      <c r="R75" s="89" t="s">
        <v>78</v>
      </c>
      <c r="S75" s="77" t="s">
        <v>58</v>
      </c>
      <c r="T75" s="77" t="s">
        <v>52</v>
      </c>
      <c r="U75" s="77" t="s">
        <v>66</v>
      </c>
      <c r="V75" s="92"/>
    </row>
    <row r="76" spans="1:22" s="49" customFormat="1" ht="14.25" customHeight="1" x14ac:dyDescent="0.25">
      <c r="A76" s="91"/>
      <c r="B76" s="142">
        <f>C76</f>
        <v>43587</v>
      </c>
      <c r="C76" s="143">
        <v>43587</v>
      </c>
      <c r="D76" s="144">
        <v>0.79166666666666663</v>
      </c>
      <c r="E76" s="144">
        <v>0.91666666666666663</v>
      </c>
      <c r="F76" s="145">
        <f>IF(D76&gt;E76,((E76-D76)+1)*24,(E76-D76)*24)</f>
        <v>3</v>
      </c>
      <c r="G76" s="146"/>
      <c r="H76" s="147" t="s">
        <v>49</v>
      </c>
      <c r="I76" s="148"/>
      <c r="J76" s="149"/>
      <c r="K76" s="150"/>
      <c r="L76" s="151"/>
      <c r="M76" s="152"/>
      <c r="N76" s="153"/>
      <c r="O76" s="154"/>
      <c r="P76" s="155"/>
      <c r="Q76" s="156"/>
      <c r="R76" s="157" t="s">
        <v>50</v>
      </c>
      <c r="S76" s="145" t="s">
        <v>51</v>
      </c>
      <c r="T76" s="145" t="s">
        <v>52</v>
      </c>
      <c r="U76" s="145" t="s">
        <v>53</v>
      </c>
      <c r="V76" s="92"/>
    </row>
    <row r="77" spans="1:22" s="49" customFormat="1" ht="14.25" customHeight="1" x14ac:dyDescent="0.25">
      <c r="A77" s="91"/>
      <c r="B77" s="74">
        <f>C77</f>
        <v>43588</v>
      </c>
      <c r="C77" s="75">
        <v>43588</v>
      </c>
      <c r="D77" s="76">
        <v>0.41666666666666669</v>
      </c>
      <c r="E77" s="76">
        <v>1</v>
      </c>
      <c r="F77" s="77">
        <f>IF(D77&gt;E77,((E77-D77)+1)*24,(E77-D77)*24)</f>
        <v>13.999999999999998</v>
      </c>
      <c r="G77" s="78"/>
      <c r="H77" s="79"/>
      <c r="I77" s="80"/>
      <c r="J77" s="81"/>
      <c r="K77" s="82"/>
      <c r="L77" s="83"/>
      <c r="M77" s="84"/>
      <c r="N77" s="85" t="s">
        <v>49</v>
      </c>
      <c r="O77" s="86"/>
      <c r="P77" s="87"/>
      <c r="Q77" s="88"/>
      <c r="R77" s="89" t="s">
        <v>112</v>
      </c>
      <c r="S77" s="77" t="s">
        <v>113</v>
      </c>
      <c r="T77" s="77" t="s">
        <v>114</v>
      </c>
      <c r="U77" s="77" t="s">
        <v>53</v>
      </c>
      <c r="V77" s="92"/>
    </row>
    <row r="78" spans="1:22" s="49" customFormat="1" ht="14.25" customHeight="1" x14ac:dyDescent="0.25">
      <c r="A78" s="91"/>
      <c r="B78" s="74">
        <f>C78</f>
        <v>43588</v>
      </c>
      <c r="C78" s="75">
        <v>43588</v>
      </c>
      <c r="D78" s="76">
        <v>0.66666666666666663</v>
      </c>
      <c r="E78" s="76">
        <v>0.95833333333333337</v>
      </c>
      <c r="F78" s="77">
        <f>IF(D78&gt;E78,((E78-D78)+1)*24,(E78-D78)*24)</f>
        <v>7.0000000000000018</v>
      </c>
      <c r="G78" s="78"/>
      <c r="H78" s="93"/>
      <c r="I78" s="94"/>
      <c r="J78" s="138"/>
      <c r="K78" s="139"/>
      <c r="L78" s="140"/>
      <c r="M78" s="141"/>
      <c r="N78" s="131"/>
      <c r="O78" s="132"/>
      <c r="P78" s="133"/>
      <c r="Q78" s="134" t="s">
        <v>49</v>
      </c>
      <c r="R78" s="89" t="s">
        <v>115</v>
      </c>
      <c r="S78" s="136" t="s">
        <v>58</v>
      </c>
      <c r="T78" s="77" t="s">
        <v>116</v>
      </c>
      <c r="U78" s="77" t="s">
        <v>68</v>
      </c>
      <c r="V78" s="92"/>
    </row>
    <row r="79" spans="1:22" s="49" customFormat="1" ht="14.25" customHeight="1" x14ac:dyDescent="0.25">
      <c r="A79" s="91"/>
      <c r="B79" s="74">
        <f>C79</f>
        <v>43588</v>
      </c>
      <c r="C79" s="75">
        <v>43588</v>
      </c>
      <c r="D79" s="76">
        <v>0.75</v>
      </c>
      <c r="E79" s="76">
        <v>0.95833333333333337</v>
      </c>
      <c r="F79" s="104">
        <f>IF(D79&gt;E79,((E79-D79)+1)*24,(E79-D79)*24)</f>
        <v>5.0000000000000009</v>
      </c>
      <c r="G79" s="121"/>
      <c r="H79" s="122"/>
      <c r="I79" s="123"/>
      <c r="J79" s="95"/>
      <c r="K79" s="96"/>
      <c r="L79" s="97" t="s">
        <v>49</v>
      </c>
      <c r="M79" s="98"/>
      <c r="N79" s="99"/>
      <c r="O79" s="100"/>
      <c r="P79" s="124"/>
      <c r="Q79" s="102"/>
      <c r="R79" s="89" t="s">
        <v>54</v>
      </c>
      <c r="S79" s="77" t="s">
        <v>55</v>
      </c>
      <c r="T79" s="77" t="s">
        <v>56</v>
      </c>
      <c r="U79" s="77" t="s">
        <v>53</v>
      </c>
      <c r="V79" s="92"/>
    </row>
    <row r="80" spans="1:22" s="49" customFormat="1" ht="14.25" customHeight="1" x14ac:dyDescent="0.25">
      <c r="A80" s="91"/>
      <c r="B80" s="74">
        <f>C80</f>
        <v>43588</v>
      </c>
      <c r="C80" s="75">
        <v>43588</v>
      </c>
      <c r="D80" s="76">
        <v>0.72916666666666663</v>
      </c>
      <c r="E80" s="76">
        <v>0.875</v>
      </c>
      <c r="F80" s="77">
        <f>IF(D80&gt;E80,((E80-D80)+1)*24,(E80-D80)*24)</f>
        <v>3.5000000000000009</v>
      </c>
      <c r="G80" s="78"/>
      <c r="H80" s="93"/>
      <c r="I80" s="94"/>
      <c r="J80" s="138"/>
      <c r="K80" s="139"/>
      <c r="L80" s="140"/>
      <c r="M80" s="141"/>
      <c r="N80" s="131"/>
      <c r="O80" s="132"/>
      <c r="P80" s="133" t="s">
        <v>49</v>
      </c>
      <c r="Q80" s="134"/>
      <c r="R80" s="135" t="s">
        <v>117</v>
      </c>
      <c r="S80" s="77" t="s">
        <v>58</v>
      </c>
      <c r="T80" s="77" t="s">
        <v>52</v>
      </c>
      <c r="U80" s="77" t="s">
        <v>64</v>
      </c>
      <c r="V80" s="92"/>
    </row>
    <row r="81" spans="1:22" s="49" customFormat="1" ht="14.25" customHeight="1" x14ac:dyDescent="0.25">
      <c r="A81" s="91"/>
      <c r="B81" s="74">
        <f>C81</f>
        <v>43589</v>
      </c>
      <c r="C81" s="75">
        <v>43589</v>
      </c>
      <c r="D81" s="76">
        <v>0</v>
      </c>
      <c r="E81" s="76">
        <v>1</v>
      </c>
      <c r="F81" s="77">
        <f>IF(D81&gt;E81,((E81-D81)+1)*24,(E81-D81)*24)</f>
        <v>24</v>
      </c>
      <c r="G81" s="78"/>
      <c r="H81" s="79"/>
      <c r="I81" s="80"/>
      <c r="J81" s="81"/>
      <c r="K81" s="82"/>
      <c r="L81" s="83"/>
      <c r="M81" s="84"/>
      <c r="N81" s="85" t="s">
        <v>49</v>
      </c>
      <c r="O81" s="86"/>
      <c r="P81" s="87"/>
      <c r="Q81" s="88"/>
      <c r="R81" s="89" t="s">
        <v>112</v>
      </c>
      <c r="S81" s="77" t="s">
        <v>113</v>
      </c>
      <c r="T81" s="77" t="s">
        <v>114</v>
      </c>
      <c r="U81" s="77" t="s">
        <v>53</v>
      </c>
      <c r="V81" s="92"/>
    </row>
    <row r="82" spans="1:22" s="49" customFormat="1" ht="14.25" customHeight="1" x14ac:dyDescent="0.25">
      <c r="A82" s="91"/>
      <c r="B82" s="74">
        <f>C82</f>
        <v>43589</v>
      </c>
      <c r="C82" s="75">
        <v>43589</v>
      </c>
      <c r="D82" s="76">
        <v>0.33333333333333331</v>
      </c>
      <c r="E82" s="76">
        <v>0.95833333333333337</v>
      </c>
      <c r="F82" s="77">
        <f>IF(D82&gt;E82,((E82-D82)+1)*24,(E82-D82)*24)</f>
        <v>15</v>
      </c>
      <c r="G82" s="78"/>
      <c r="H82" s="125"/>
      <c r="I82" s="126"/>
      <c r="J82" s="127"/>
      <c r="K82" s="128"/>
      <c r="L82" s="129"/>
      <c r="M82" s="130"/>
      <c r="N82" s="131"/>
      <c r="O82" s="132"/>
      <c r="P82" s="133"/>
      <c r="Q82" s="134" t="s">
        <v>49</v>
      </c>
      <c r="R82" s="89" t="s">
        <v>115</v>
      </c>
      <c r="S82" s="136" t="s">
        <v>58</v>
      </c>
      <c r="T82" s="77" t="s">
        <v>116</v>
      </c>
      <c r="U82" s="77" t="s">
        <v>68</v>
      </c>
      <c r="V82" s="92"/>
    </row>
    <row r="83" spans="1:22" s="49" customFormat="1" ht="14.25" customHeight="1" x14ac:dyDescent="0.25">
      <c r="A83" s="91"/>
      <c r="B83" s="74">
        <f>C83</f>
        <v>43589</v>
      </c>
      <c r="C83" s="75">
        <v>43589</v>
      </c>
      <c r="D83" s="76">
        <v>0.41666666666666669</v>
      </c>
      <c r="E83" s="76">
        <v>0.66666666666666663</v>
      </c>
      <c r="F83" s="77">
        <f>IF(D83&gt;E83,((E83-D83)+1)*24,(E83-D83)*24)</f>
        <v>5.9999999999999982</v>
      </c>
      <c r="G83" s="78"/>
      <c r="H83" s="79"/>
      <c r="I83" s="80"/>
      <c r="J83" s="81"/>
      <c r="K83" s="82"/>
      <c r="L83" s="83"/>
      <c r="M83" s="84" t="s">
        <v>49</v>
      </c>
      <c r="N83" s="85"/>
      <c r="O83" s="86"/>
      <c r="P83" s="87"/>
      <c r="Q83" s="88"/>
      <c r="R83" s="89" t="s">
        <v>54</v>
      </c>
      <c r="S83" s="77" t="s">
        <v>55</v>
      </c>
      <c r="T83" s="77" t="s">
        <v>56</v>
      </c>
      <c r="U83" s="77" t="s">
        <v>53</v>
      </c>
      <c r="V83" s="92"/>
    </row>
    <row r="84" spans="1:22" ht="14.25" customHeight="1" x14ac:dyDescent="0.25">
      <c r="A84" s="73"/>
      <c r="B84" s="74">
        <f>C84</f>
        <v>43590</v>
      </c>
      <c r="C84" s="75">
        <v>43590</v>
      </c>
      <c r="D84" s="76">
        <v>0</v>
      </c>
      <c r="E84" s="76">
        <v>0.75</v>
      </c>
      <c r="F84" s="77">
        <f>IF(D84&gt;E84,((E84-D84)+1)*24,(E84-D84)*24)</f>
        <v>18</v>
      </c>
      <c r="G84" s="78"/>
      <c r="H84" s="79"/>
      <c r="I84" s="80"/>
      <c r="J84" s="81"/>
      <c r="K84" s="82"/>
      <c r="L84" s="83"/>
      <c r="M84" s="84"/>
      <c r="N84" s="85" t="s">
        <v>49</v>
      </c>
      <c r="O84" s="86"/>
      <c r="P84" s="87"/>
      <c r="Q84" s="88"/>
      <c r="R84" s="89" t="s">
        <v>112</v>
      </c>
      <c r="S84" s="77" t="s">
        <v>113</v>
      </c>
      <c r="T84" s="77" t="s">
        <v>114</v>
      </c>
      <c r="U84" s="77" t="s">
        <v>53</v>
      </c>
      <c r="V84" s="92"/>
    </row>
    <row r="85" spans="1:22" ht="14.25" customHeight="1" x14ac:dyDescent="0.25">
      <c r="A85" s="164"/>
      <c r="B85" s="74">
        <f>C85</f>
        <v>43590</v>
      </c>
      <c r="C85" s="75">
        <v>43590</v>
      </c>
      <c r="D85" s="76">
        <v>0.33333333333333331</v>
      </c>
      <c r="E85" s="76">
        <v>0.625</v>
      </c>
      <c r="F85" s="77">
        <f>IF(D85&gt;E85,((E85-D85)+1)*24,(E85-D85)*24)</f>
        <v>7</v>
      </c>
      <c r="G85" s="78"/>
      <c r="H85" s="125"/>
      <c r="I85" s="126"/>
      <c r="J85" s="127"/>
      <c r="K85" s="128"/>
      <c r="L85" s="129"/>
      <c r="M85" s="130"/>
      <c r="N85" s="131"/>
      <c r="O85" s="132"/>
      <c r="P85" s="133"/>
      <c r="Q85" s="134" t="s">
        <v>49</v>
      </c>
      <c r="R85" s="89" t="s">
        <v>115</v>
      </c>
      <c r="S85" s="136" t="s">
        <v>58</v>
      </c>
      <c r="T85" s="77" t="s">
        <v>116</v>
      </c>
      <c r="U85" s="77" t="s">
        <v>68</v>
      </c>
      <c r="V85" s="165"/>
    </row>
    <row r="86" spans="1:22" ht="14.25" customHeight="1" x14ac:dyDescent="0.25">
      <c r="A86" s="164"/>
      <c r="B86" s="74">
        <f>C86</f>
        <v>43590</v>
      </c>
      <c r="C86" s="75">
        <v>43590</v>
      </c>
      <c r="D86" s="76">
        <v>0.33333333333333331</v>
      </c>
      <c r="E86" s="76">
        <v>0.75</v>
      </c>
      <c r="F86" s="77">
        <f>IF(D86&gt;E86,((E86-D86)+1)*24,(E86-D86)*24)</f>
        <v>10</v>
      </c>
      <c r="G86" s="78" t="s">
        <v>49</v>
      </c>
      <c r="H86" s="93" t="s">
        <v>49</v>
      </c>
      <c r="I86" s="94" t="s">
        <v>49</v>
      </c>
      <c r="J86" s="138" t="s">
        <v>49</v>
      </c>
      <c r="K86" s="139" t="s">
        <v>49</v>
      </c>
      <c r="L86" s="140" t="s">
        <v>49</v>
      </c>
      <c r="M86" s="141" t="s">
        <v>49</v>
      </c>
      <c r="N86" s="131" t="s">
        <v>49</v>
      </c>
      <c r="O86" s="132" t="s">
        <v>49</v>
      </c>
      <c r="P86" s="133"/>
      <c r="Q86" s="134"/>
      <c r="R86" s="135" t="s">
        <v>118</v>
      </c>
      <c r="S86" s="136" t="s">
        <v>61</v>
      </c>
      <c r="T86" s="77" t="s">
        <v>52</v>
      </c>
      <c r="U86" s="77" t="s">
        <v>66</v>
      </c>
      <c r="V86" s="165"/>
    </row>
    <row r="87" spans="1:22" ht="14.25" customHeight="1" x14ac:dyDescent="0.25">
      <c r="A87" s="164"/>
      <c r="B87" s="74">
        <f>C87</f>
        <v>43593</v>
      </c>
      <c r="C87" s="75">
        <v>43593</v>
      </c>
      <c r="D87" s="76">
        <v>0.79166666666666663</v>
      </c>
      <c r="E87" s="76">
        <v>0.91666666666666663</v>
      </c>
      <c r="F87" s="77">
        <f>IF(D87&gt;E87,((E87-D87)+1)*24,(E87-D87)*24)</f>
        <v>3</v>
      </c>
      <c r="G87" s="78" t="s">
        <v>49</v>
      </c>
      <c r="H87" s="79" t="s">
        <v>49</v>
      </c>
      <c r="I87" s="80" t="s">
        <v>49</v>
      </c>
      <c r="J87" s="81" t="s">
        <v>49</v>
      </c>
      <c r="K87" s="82" t="s">
        <v>49</v>
      </c>
      <c r="L87" s="83" t="s">
        <v>49</v>
      </c>
      <c r="M87" s="84" t="s">
        <v>49</v>
      </c>
      <c r="N87" s="85" t="s">
        <v>49</v>
      </c>
      <c r="O87" s="86" t="s">
        <v>49</v>
      </c>
      <c r="P87" s="87"/>
      <c r="Q87" s="88"/>
      <c r="R87" s="89" t="s">
        <v>60</v>
      </c>
      <c r="S87" s="77" t="s">
        <v>61</v>
      </c>
      <c r="T87" s="77" t="s">
        <v>52</v>
      </c>
      <c r="U87" s="77" t="s">
        <v>62</v>
      </c>
      <c r="V87" s="165"/>
    </row>
    <row r="88" spans="1:22" s="49" customFormat="1" ht="14.25" customHeight="1" x14ac:dyDescent="0.25">
      <c r="A88" s="73"/>
      <c r="B88" s="74">
        <f>C88</f>
        <v>43594</v>
      </c>
      <c r="C88" s="75">
        <v>43594</v>
      </c>
      <c r="D88" s="76">
        <v>0.79166666666666663</v>
      </c>
      <c r="E88" s="76">
        <v>0.91666666666666663</v>
      </c>
      <c r="F88" s="77">
        <f>IF(D88&gt;E88,((E88-D88)+1)*24,(E88-D88)*24)</f>
        <v>3</v>
      </c>
      <c r="G88" s="121"/>
      <c r="H88" s="122"/>
      <c r="I88" s="123" t="s">
        <v>49</v>
      </c>
      <c r="J88" s="95"/>
      <c r="K88" s="96"/>
      <c r="L88" s="97"/>
      <c r="M88" s="98"/>
      <c r="N88" s="99"/>
      <c r="O88" s="100"/>
      <c r="P88" s="124"/>
      <c r="Q88" s="102"/>
      <c r="R88" s="89" t="s">
        <v>50</v>
      </c>
      <c r="S88" s="77" t="s">
        <v>51</v>
      </c>
      <c r="T88" s="77" t="s">
        <v>52</v>
      </c>
      <c r="U88" s="77" t="s">
        <v>53</v>
      </c>
      <c r="V88" s="92"/>
    </row>
    <row r="89" spans="1:22" s="49" customFormat="1" ht="14.25" customHeight="1" x14ac:dyDescent="0.25">
      <c r="A89" s="164"/>
      <c r="B89" s="74">
        <f>C89</f>
        <v>43596</v>
      </c>
      <c r="C89" s="75">
        <v>43596</v>
      </c>
      <c r="D89" s="76">
        <v>0.33333333333333331</v>
      </c>
      <c r="E89" s="76">
        <v>0.75</v>
      </c>
      <c r="F89" s="77">
        <f>IF(D89&gt;E89,((E89-D89)+1)*24,(E89-D89)*24)</f>
        <v>10</v>
      </c>
      <c r="G89" s="78" t="s">
        <v>49</v>
      </c>
      <c r="H89" s="79" t="s">
        <v>49</v>
      </c>
      <c r="I89" s="80" t="s">
        <v>49</v>
      </c>
      <c r="J89" s="81" t="s">
        <v>49</v>
      </c>
      <c r="K89" s="82" t="s">
        <v>49</v>
      </c>
      <c r="L89" s="83" t="s">
        <v>49</v>
      </c>
      <c r="M89" s="84" t="s">
        <v>49</v>
      </c>
      <c r="N89" s="85" t="s">
        <v>49</v>
      </c>
      <c r="O89" s="86" t="s">
        <v>49</v>
      </c>
      <c r="P89" s="87"/>
      <c r="Q89" s="88" t="s">
        <v>49</v>
      </c>
      <c r="R89" s="89" t="s">
        <v>119</v>
      </c>
      <c r="S89" s="77" t="s">
        <v>58</v>
      </c>
      <c r="T89" s="77" t="s">
        <v>120</v>
      </c>
      <c r="U89" s="77" t="s">
        <v>68</v>
      </c>
      <c r="V89" s="165"/>
    </row>
    <row r="90" spans="1:22" s="49" customFormat="1" ht="14.25" customHeight="1" x14ac:dyDescent="0.25">
      <c r="A90" s="164"/>
      <c r="B90" s="74">
        <f>C90</f>
        <v>43596</v>
      </c>
      <c r="C90" s="75">
        <v>43596</v>
      </c>
      <c r="D90" s="76">
        <v>0.29166666666666669</v>
      </c>
      <c r="E90" s="76">
        <v>0.58333333333333337</v>
      </c>
      <c r="F90" s="77">
        <f>IF(D90&gt;E90,((E90-D90)+1)*24,(E90-D90)*24)</f>
        <v>7</v>
      </c>
      <c r="G90" s="78"/>
      <c r="H90" s="79"/>
      <c r="I90" s="80"/>
      <c r="J90" s="81"/>
      <c r="K90" s="82"/>
      <c r="L90" s="83"/>
      <c r="M90" s="84"/>
      <c r="N90" s="85" t="s">
        <v>49</v>
      </c>
      <c r="O90" s="86"/>
      <c r="P90" s="87"/>
      <c r="Q90" s="88"/>
      <c r="R90" s="89" t="s">
        <v>121</v>
      </c>
      <c r="S90" s="77" t="s">
        <v>58</v>
      </c>
      <c r="T90" s="77" t="s">
        <v>120</v>
      </c>
      <c r="U90" s="77" t="s">
        <v>53</v>
      </c>
      <c r="V90" s="165"/>
    </row>
    <row r="91" spans="1:22" s="49" customFormat="1" ht="14.25" customHeight="1" x14ac:dyDescent="0.25">
      <c r="A91" s="91"/>
      <c r="B91" s="74">
        <f>C91</f>
        <v>43601</v>
      </c>
      <c r="C91" s="75">
        <v>43601</v>
      </c>
      <c r="D91" s="76">
        <v>0.79166666666666663</v>
      </c>
      <c r="E91" s="76">
        <v>0.91666666666666663</v>
      </c>
      <c r="F91" s="77">
        <f>IF(D91&gt;E91,((E91-D91)+1)*24,(E91-D91)*24)</f>
        <v>3</v>
      </c>
      <c r="G91" s="78"/>
      <c r="H91" s="93"/>
      <c r="I91" s="94"/>
      <c r="J91" s="138" t="s">
        <v>49</v>
      </c>
      <c r="K91" s="139"/>
      <c r="L91" s="140"/>
      <c r="M91" s="141"/>
      <c r="N91" s="131"/>
      <c r="O91" s="132"/>
      <c r="P91" s="133"/>
      <c r="Q91" s="134"/>
      <c r="R91" s="89" t="s">
        <v>50</v>
      </c>
      <c r="S91" s="77" t="s">
        <v>51</v>
      </c>
      <c r="T91" s="77" t="s">
        <v>52</v>
      </c>
      <c r="U91" s="77" t="s">
        <v>53</v>
      </c>
      <c r="V91" s="72"/>
    </row>
    <row r="92" spans="1:22" s="49" customFormat="1" ht="14.25" customHeight="1" x14ac:dyDescent="0.25">
      <c r="A92" s="91"/>
      <c r="B92" s="74">
        <f>C92</f>
        <v>43603</v>
      </c>
      <c r="C92" s="75">
        <v>43603</v>
      </c>
      <c r="D92" s="76">
        <v>0.33333333333333331</v>
      </c>
      <c r="E92" s="76">
        <v>0.75</v>
      </c>
      <c r="F92" s="77">
        <f>IF(D92&gt;E92,((E92-D92)+1)*24,(E92-D92)*24)</f>
        <v>10</v>
      </c>
      <c r="G92" s="78" t="s">
        <v>49</v>
      </c>
      <c r="H92" s="93" t="s">
        <v>49</v>
      </c>
      <c r="I92" s="94" t="s">
        <v>49</v>
      </c>
      <c r="J92" s="138" t="s">
        <v>49</v>
      </c>
      <c r="K92" s="139" t="s">
        <v>49</v>
      </c>
      <c r="L92" s="140" t="s">
        <v>49</v>
      </c>
      <c r="M92" s="141" t="s">
        <v>49</v>
      </c>
      <c r="N92" s="131" t="s">
        <v>49</v>
      </c>
      <c r="O92" s="132" t="s">
        <v>49</v>
      </c>
      <c r="P92" s="133"/>
      <c r="Q92" s="134"/>
      <c r="R92" s="135" t="s">
        <v>122</v>
      </c>
      <c r="S92" s="136" t="s">
        <v>61</v>
      </c>
      <c r="T92" s="77" t="s">
        <v>52</v>
      </c>
      <c r="U92" s="77" t="s">
        <v>66</v>
      </c>
      <c r="V92" s="72"/>
    </row>
    <row r="93" spans="1:22" s="49" customFormat="1" ht="14.25" customHeight="1" x14ac:dyDescent="0.25">
      <c r="A93" s="91"/>
      <c r="B93" s="74">
        <f>C93</f>
        <v>43608</v>
      </c>
      <c r="C93" s="75">
        <v>43608</v>
      </c>
      <c r="D93" s="76">
        <v>0.79166666666666663</v>
      </c>
      <c r="E93" s="76">
        <v>0.91666666666666663</v>
      </c>
      <c r="F93" s="77">
        <f>IF(D93&gt;E93,((E93-D93)+1)*24,(E93-D93)*24)</f>
        <v>3</v>
      </c>
      <c r="G93" s="78"/>
      <c r="H93" s="125"/>
      <c r="I93" s="126"/>
      <c r="J93" s="127"/>
      <c r="K93" s="128" t="s">
        <v>49</v>
      </c>
      <c r="L93" s="129"/>
      <c r="M93" s="130"/>
      <c r="N93" s="131"/>
      <c r="O93" s="132"/>
      <c r="P93" s="133"/>
      <c r="Q93" s="134"/>
      <c r="R93" s="89" t="s">
        <v>50</v>
      </c>
      <c r="S93" s="77" t="s">
        <v>51</v>
      </c>
      <c r="T93" s="77" t="s">
        <v>52</v>
      </c>
      <c r="U93" s="77" t="s">
        <v>53</v>
      </c>
      <c r="V93" s="72"/>
    </row>
    <row r="94" spans="1:22" s="49" customFormat="1" ht="14.25" customHeight="1" x14ac:dyDescent="0.25">
      <c r="A94" s="91"/>
      <c r="B94" s="74">
        <f>C94</f>
        <v>43610</v>
      </c>
      <c r="C94" s="75">
        <v>43610</v>
      </c>
      <c r="D94" s="76">
        <v>0.33333333333333331</v>
      </c>
      <c r="E94" s="76">
        <v>0.75</v>
      </c>
      <c r="F94" s="77">
        <f>IF(D94&gt;E94,((E94-D94)+1)*24,(E94-D94)*24)</f>
        <v>10</v>
      </c>
      <c r="G94" s="78" t="s">
        <v>49</v>
      </c>
      <c r="H94" s="93" t="s">
        <v>49</v>
      </c>
      <c r="I94" s="94" t="s">
        <v>49</v>
      </c>
      <c r="J94" s="138" t="s">
        <v>49</v>
      </c>
      <c r="K94" s="139" t="s">
        <v>49</v>
      </c>
      <c r="L94" s="140" t="s">
        <v>49</v>
      </c>
      <c r="M94" s="141" t="s">
        <v>49</v>
      </c>
      <c r="N94" s="131" t="s">
        <v>49</v>
      </c>
      <c r="O94" s="132" t="s">
        <v>49</v>
      </c>
      <c r="P94" s="133" t="s">
        <v>49</v>
      </c>
      <c r="Q94" s="134"/>
      <c r="R94" s="135" t="s">
        <v>123</v>
      </c>
      <c r="S94" s="136" t="s">
        <v>124</v>
      </c>
      <c r="T94" s="77" t="s">
        <v>52</v>
      </c>
      <c r="U94" s="77" t="s">
        <v>64</v>
      </c>
      <c r="V94" s="72"/>
    </row>
    <row r="95" spans="1:22" s="49" customFormat="1" ht="14.25" customHeight="1" x14ac:dyDescent="0.25">
      <c r="A95" s="91"/>
      <c r="B95" s="74">
        <f>C95</f>
        <v>43613</v>
      </c>
      <c r="C95" s="75">
        <v>43613</v>
      </c>
      <c r="D95" s="76">
        <v>0.79166666666666663</v>
      </c>
      <c r="E95" s="76">
        <v>0.91666666666666663</v>
      </c>
      <c r="F95" s="104">
        <f>IF(D95&gt;E95,((E95-D95)+1)*24,(E95-D95)*24)</f>
        <v>3</v>
      </c>
      <c r="G95" s="78" t="s">
        <v>49</v>
      </c>
      <c r="H95" s="93" t="s">
        <v>49</v>
      </c>
      <c r="I95" s="94" t="s">
        <v>49</v>
      </c>
      <c r="J95" s="95" t="s">
        <v>49</v>
      </c>
      <c r="K95" s="96" t="s">
        <v>49</v>
      </c>
      <c r="L95" s="97" t="s">
        <v>49</v>
      </c>
      <c r="M95" s="98" t="s">
        <v>49</v>
      </c>
      <c r="N95" s="99" t="s">
        <v>49</v>
      </c>
      <c r="O95" s="100" t="s">
        <v>49</v>
      </c>
      <c r="P95" s="101"/>
      <c r="Q95" s="102"/>
      <c r="R95" s="105" t="s">
        <v>125</v>
      </c>
      <c r="S95" s="74" t="s">
        <v>58</v>
      </c>
      <c r="T95" s="74" t="s">
        <v>52</v>
      </c>
      <c r="U95" s="74" t="s">
        <v>62</v>
      </c>
      <c r="V95" s="72"/>
    </row>
    <row r="96" spans="1:22" s="49" customFormat="1" ht="14.25" customHeight="1" x14ac:dyDescent="0.25">
      <c r="A96" s="91"/>
      <c r="B96" s="74">
        <f>C96</f>
        <v>43614</v>
      </c>
      <c r="C96" s="75">
        <v>43614</v>
      </c>
      <c r="D96" s="76">
        <v>0.75</v>
      </c>
      <c r="E96" s="76">
        <v>0.95833333333333337</v>
      </c>
      <c r="F96" s="77">
        <f>IF(D96&gt;E96,((E96-D96)+1)*24,(E96-D96)*24)</f>
        <v>5.0000000000000009</v>
      </c>
      <c r="G96" s="78"/>
      <c r="H96" s="93"/>
      <c r="I96" s="94"/>
      <c r="J96" s="138" t="s">
        <v>49</v>
      </c>
      <c r="K96" s="139"/>
      <c r="L96" s="140"/>
      <c r="M96" s="141"/>
      <c r="N96" s="131" t="s">
        <v>49</v>
      </c>
      <c r="O96" s="132"/>
      <c r="P96" s="133"/>
      <c r="Q96" s="134"/>
      <c r="R96" s="89" t="s">
        <v>54</v>
      </c>
      <c r="S96" s="77" t="s">
        <v>55</v>
      </c>
      <c r="T96" s="77" t="s">
        <v>56</v>
      </c>
      <c r="U96" s="77" t="s">
        <v>53</v>
      </c>
      <c r="V96" s="72"/>
    </row>
    <row r="97" spans="1:22" s="49" customFormat="1" ht="14.25" customHeight="1" x14ac:dyDescent="0.25">
      <c r="A97" s="164"/>
      <c r="B97" s="74">
        <f>C97</f>
        <v>43615</v>
      </c>
      <c r="C97" s="75">
        <v>43615</v>
      </c>
      <c r="D97" s="76">
        <v>0.79166666666666663</v>
      </c>
      <c r="E97" s="76">
        <v>0.91666666666666663</v>
      </c>
      <c r="F97" s="77">
        <f>IF(D97&gt;E97,((E97-D97)+1)*24,(E97-D97)*24)</f>
        <v>3</v>
      </c>
      <c r="G97" s="78"/>
      <c r="H97" s="79"/>
      <c r="I97" s="80"/>
      <c r="J97" s="81"/>
      <c r="K97" s="82"/>
      <c r="L97" s="83" t="s">
        <v>49</v>
      </c>
      <c r="M97" s="84"/>
      <c r="N97" s="85"/>
      <c r="O97" s="86"/>
      <c r="P97" s="87"/>
      <c r="Q97" s="88"/>
      <c r="R97" s="89" t="s">
        <v>50</v>
      </c>
      <c r="S97" s="77" t="s">
        <v>51</v>
      </c>
      <c r="T97" s="77" t="s">
        <v>52</v>
      </c>
      <c r="U97" s="77" t="s">
        <v>53</v>
      </c>
      <c r="V97" s="165"/>
    </row>
    <row r="98" spans="1:22" s="49" customFormat="1" ht="14.25" customHeight="1" x14ac:dyDescent="0.25">
      <c r="A98" s="164"/>
      <c r="B98" s="74">
        <f>C98</f>
        <v>43615</v>
      </c>
      <c r="C98" s="75">
        <v>43615</v>
      </c>
      <c r="D98" s="76">
        <v>0.41666666666666669</v>
      </c>
      <c r="E98" s="76">
        <v>0.83333333333333337</v>
      </c>
      <c r="F98" s="77">
        <f>IF(D98&gt;E98,((E98-D98)+1)*24,(E98-D98)*24)</f>
        <v>10</v>
      </c>
      <c r="G98" s="78" t="s">
        <v>49</v>
      </c>
      <c r="H98" s="79" t="s">
        <v>49</v>
      </c>
      <c r="I98" s="80" t="s">
        <v>49</v>
      </c>
      <c r="J98" s="81" t="s">
        <v>49</v>
      </c>
      <c r="K98" s="82" t="s">
        <v>49</v>
      </c>
      <c r="L98" s="83" t="s">
        <v>49</v>
      </c>
      <c r="M98" s="84" t="s">
        <v>49</v>
      </c>
      <c r="N98" s="85" t="s">
        <v>49</v>
      </c>
      <c r="O98" s="86" t="s">
        <v>49</v>
      </c>
      <c r="P98" s="87"/>
      <c r="Q98" s="88"/>
      <c r="R98" s="89" t="s">
        <v>126</v>
      </c>
      <c r="S98" s="77" t="s">
        <v>61</v>
      </c>
      <c r="T98" s="77" t="s">
        <v>127</v>
      </c>
      <c r="U98" s="74" t="s">
        <v>95</v>
      </c>
      <c r="V98" s="165"/>
    </row>
    <row r="99" spans="1:22" s="49" customFormat="1" ht="14.25" customHeight="1" x14ac:dyDescent="0.25">
      <c r="A99" s="164"/>
      <c r="B99" s="74">
        <f>C99</f>
        <v>43616</v>
      </c>
      <c r="C99" s="75">
        <v>43616</v>
      </c>
      <c r="D99" s="76">
        <v>0.75</v>
      </c>
      <c r="E99" s="76">
        <v>0.95833333333333337</v>
      </c>
      <c r="F99" s="77">
        <f>IF(D99&gt;E99,((E99-D99)+1)*24,(E99-D99)*24)</f>
        <v>5.0000000000000009</v>
      </c>
      <c r="G99" s="78"/>
      <c r="H99" s="79"/>
      <c r="I99" s="80"/>
      <c r="J99" s="81"/>
      <c r="K99" s="82" t="s">
        <v>49</v>
      </c>
      <c r="L99" s="83"/>
      <c r="M99" s="84"/>
      <c r="N99" s="85"/>
      <c r="O99" s="86"/>
      <c r="P99" s="87"/>
      <c r="Q99" s="88"/>
      <c r="R99" s="89" t="s">
        <v>54</v>
      </c>
      <c r="S99" s="77" t="s">
        <v>55</v>
      </c>
      <c r="T99" s="77" t="s">
        <v>56</v>
      </c>
      <c r="U99" s="77" t="s">
        <v>53</v>
      </c>
      <c r="V99" s="165"/>
    </row>
    <row r="100" spans="1:22" s="49" customFormat="1" ht="14.25" customHeight="1" x14ac:dyDescent="0.25">
      <c r="A100" s="91"/>
      <c r="B100" s="142">
        <f>C100</f>
        <v>43617</v>
      </c>
      <c r="C100" s="143">
        <v>43617</v>
      </c>
      <c r="D100" s="144">
        <v>0.41666666666666669</v>
      </c>
      <c r="E100" s="144">
        <v>0.66666666666666663</v>
      </c>
      <c r="F100" s="145">
        <f>IF(D100&gt;E100,((E100-D100)+1)*24,(E100-D100)*24)</f>
        <v>5.9999999999999982</v>
      </c>
      <c r="G100" s="146"/>
      <c r="H100" s="147" t="s">
        <v>49</v>
      </c>
      <c r="I100" s="148"/>
      <c r="J100" s="149"/>
      <c r="K100" s="150"/>
      <c r="L100" s="151"/>
      <c r="M100" s="152"/>
      <c r="N100" s="153"/>
      <c r="O100" s="154"/>
      <c r="P100" s="155"/>
      <c r="Q100" s="156"/>
      <c r="R100" s="157" t="s">
        <v>54</v>
      </c>
      <c r="S100" s="145" t="s">
        <v>55</v>
      </c>
      <c r="T100" s="145" t="s">
        <v>56</v>
      </c>
      <c r="U100" s="145" t="s">
        <v>53</v>
      </c>
      <c r="V100" s="92"/>
    </row>
    <row r="101" spans="1:22" ht="14.25" customHeight="1" x14ac:dyDescent="0.25">
      <c r="A101" s="91"/>
      <c r="B101" s="74">
        <f>C101</f>
        <v>43617</v>
      </c>
      <c r="C101" s="75">
        <v>43617</v>
      </c>
      <c r="D101" s="76">
        <v>0.33333333333333331</v>
      </c>
      <c r="E101" s="76">
        <v>0.75</v>
      </c>
      <c r="F101" s="77">
        <f>IF(D101&gt;E101,((E101-D101)+1)*24,(E101-D101)*24)</f>
        <v>10</v>
      </c>
      <c r="G101" s="78" t="s">
        <v>49</v>
      </c>
      <c r="H101" s="93" t="s">
        <v>49</v>
      </c>
      <c r="I101" s="94" t="s">
        <v>49</v>
      </c>
      <c r="J101" s="138" t="s">
        <v>49</v>
      </c>
      <c r="K101" s="139" t="s">
        <v>49</v>
      </c>
      <c r="L101" s="140" t="s">
        <v>49</v>
      </c>
      <c r="M101" s="141" t="s">
        <v>49</v>
      </c>
      <c r="N101" s="131" t="s">
        <v>49</v>
      </c>
      <c r="O101" s="132" t="s">
        <v>49</v>
      </c>
      <c r="P101" s="133"/>
      <c r="Q101" s="134"/>
      <c r="R101" s="89" t="s">
        <v>128</v>
      </c>
      <c r="S101" s="136"/>
      <c r="T101" s="77" t="s">
        <v>101</v>
      </c>
      <c r="U101" s="77" t="s">
        <v>95</v>
      </c>
      <c r="V101" s="92"/>
    </row>
    <row r="102" spans="1:22" s="49" customFormat="1" ht="14.25" customHeight="1" x14ac:dyDescent="0.25">
      <c r="A102" s="73"/>
      <c r="B102" s="74">
        <f>C102</f>
        <v>43621</v>
      </c>
      <c r="C102" s="75">
        <v>43621</v>
      </c>
      <c r="D102" s="76">
        <v>0.79166666666666663</v>
      </c>
      <c r="E102" s="76">
        <v>0.91666666666666663</v>
      </c>
      <c r="F102" s="77">
        <f>IF(D102&gt;E102,((E102-D102)+1)*24,(E102-D102)*24)</f>
        <v>3</v>
      </c>
      <c r="G102" s="78" t="s">
        <v>49</v>
      </c>
      <c r="H102" s="79" t="s">
        <v>49</v>
      </c>
      <c r="I102" s="80" t="s">
        <v>49</v>
      </c>
      <c r="J102" s="81" t="s">
        <v>49</v>
      </c>
      <c r="K102" s="82" t="s">
        <v>49</v>
      </c>
      <c r="L102" s="83" t="s">
        <v>49</v>
      </c>
      <c r="M102" s="84" t="s">
        <v>49</v>
      </c>
      <c r="N102" s="85" t="s">
        <v>49</v>
      </c>
      <c r="O102" s="86" t="s">
        <v>49</v>
      </c>
      <c r="P102" s="124"/>
      <c r="Q102" s="102"/>
      <c r="R102" s="89" t="s">
        <v>92</v>
      </c>
      <c r="S102" s="77" t="s">
        <v>61</v>
      </c>
      <c r="T102" s="77" t="s">
        <v>52</v>
      </c>
      <c r="U102" s="77" t="s">
        <v>62</v>
      </c>
      <c r="V102" s="92"/>
    </row>
    <row r="103" spans="1:22" s="49" customFormat="1" ht="14.25" customHeight="1" x14ac:dyDescent="0.25">
      <c r="A103" s="91"/>
      <c r="B103" s="74">
        <f>C103</f>
        <v>43622</v>
      </c>
      <c r="C103" s="75">
        <v>43622</v>
      </c>
      <c r="D103" s="76">
        <v>0.79166666666666663</v>
      </c>
      <c r="E103" s="76">
        <v>0.91666666666666663</v>
      </c>
      <c r="F103" s="77">
        <f>IF(D103&gt;E103,((E103-D103)+1)*24,(E103-D103)*24)</f>
        <v>3</v>
      </c>
      <c r="G103" s="78"/>
      <c r="H103" s="93"/>
      <c r="I103" s="94"/>
      <c r="J103" s="95"/>
      <c r="K103" s="96"/>
      <c r="L103" s="97"/>
      <c r="M103" s="98" t="s">
        <v>49</v>
      </c>
      <c r="N103" s="99"/>
      <c r="O103" s="100"/>
      <c r="P103" s="101"/>
      <c r="Q103" s="102"/>
      <c r="R103" s="89" t="s">
        <v>50</v>
      </c>
      <c r="S103" s="77" t="s">
        <v>51</v>
      </c>
      <c r="T103" s="77" t="s">
        <v>52</v>
      </c>
      <c r="U103" s="77" t="s">
        <v>53</v>
      </c>
      <c r="V103" s="92"/>
    </row>
    <row r="104" spans="1:22" s="49" customFormat="1" ht="14.25" customHeight="1" x14ac:dyDescent="0.25">
      <c r="A104" s="91"/>
      <c r="B104" s="74">
        <f>C104</f>
        <v>43623</v>
      </c>
      <c r="C104" s="75">
        <v>43623</v>
      </c>
      <c r="D104" s="76">
        <v>0.75</v>
      </c>
      <c r="E104" s="76">
        <v>0.95833333333333337</v>
      </c>
      <c r="F104" s="104">
        <f>IF(D104&gt;E104,((E104-D104)+1)*24,(E104-D104)*24)</f>
        <v>5.0000000000000009</v>
      </c>
      <c r="G104" s="121"/>
      <c r="H104" s="122"/>
      <c r="I104" s="123" t="s">
        <v>49</v>
      </c>
      <c r="J104" s="95"/>
      <c r="K104" s="96"/>
      <c r="L104" s="97"/>
      <c r="M104" s="98"/>
      <c r="N104" s="99"/>
      <c r="O104" s="100"/>
      <c r="P104" s="124"/>
      <c r="Q104" s="102"/>
      <c r="R104" s="89" t="s">
        <v>54</v>
      </c>
      <c r="S104" s="77" t="s">
        <v>55</v>
      </c>
      <c r="T104" s="77" t="s">
        <v>56</v>
      </c>
      <c r="U104" s="77" t="s">
        <v>53</v>
      </c>
      <c r="V104" s="92"/>
    </row>
    <row r="105" spans="1:22" s="49" customFormat="1" ht="14.25" customHeight="1" x14ac:dyDescent="0.25">
      <c r="A105" s="91"/>
      <c r="B105" s="74">
        <f>C105</f>
        <v>43624</v>
      </c>
      <c r="C105" s="75">
        <v>43624</v>
      </c>
      <c r="D105" s="76">
        <v>0.41666666666666669</v>
      </c>
      <c r="E105" s="76">
        <v>0.66666666666666663</v>
      </c>
      <c r="F105" s="104">
        <f>IF(D105&gt;E105,((E105-D105)+1)*24,(E105-D105)*24)</f>
        <v>5.9999999999999982</v>
      </c>
      <c r="G105" s="78"/>
      <c r="H105" s="93"/>
      <c r="I105" s="94"/>
      <c r="J105" s="138"/>
      <c r="K105" s="139"/>
      <c r="L105" s="140" t="s">
        <v>49</v>
      </c>
      <c r="M105" s="141"/>
      <c r="N105" s="131"/>
      <c r="O105" s="132"/>
      <c r="P105" s="133"/>
      <c r="Q105" s="134"/>
      <c r="R105" s="89" t="s">
        <v>54</v>
      </c>
      <c r="S105" s="77" t="s">
        <v>55</v>
      </c>
      <c r="T105" s="77" t="s">
        <v>56</v>
      </c>
      <c r="U105" s="77" t="s">
        <v>53</v>
      </c>
      <c r="V105" s="92"/>
    </row>
    <row r="106" spans="1:22" s="49" customFormat="1" ht="14.25" customHeight="1" x14ac:dyDescent="0.25">
      <c r="A106" s="91"/>
      <c r="B106" s="74">
        <f>C106</f>
        <v>43624</v>
      </c>
      <c r="C106" s="75">
        <v>43624</v>
      </c>
      <c r="D106" s="76">
        <v>0.33333333333333331</v>
      </c>
      <c r="E106" s="76">
        <v>0.75</v>
      </c>
      <c r="F106" s="104">
        <f>IF(D106&gt;E106,((E106-D106)+1)*24,(E106-D106)*24)</f>
        <v>10</v>
      </c>
      <c r="G106" s="78"/>
      <c r="H106" s="93"/>
      <c r="I106" s="94"/>
      <c r="J106" s="138"/>
      <c r="K106" s="139"/>
      <c r="L106" s="140"/>
      <c r="M106" s="141" t="s">
        <v>49</v>
      </c>
      <c r="N106" s="131"/>
      <c r="O106" s="132"/>
      <c r="P106" s="133"/>
      <c r="Q106" s="134"/>
      <c r="R106" s="89" t="s">
        <v>129</v>
      </c>
      <c r="S106" s="77" t="s">
        <v>58</v>
      </c>
      <c r="T106" s="77" t="s">
        <v>52</v>
      </c>
      <c r="U106" s="77" t="s">
        <v>53</v>
      </c>
      <c r="V106" s="92"/>
    </row>
    <row r="107" spans="1:22" s="49" customFormat="1" ht="14.25" customHeight="1" x14ac:dyDescent="0.25">
      <c r="A107" s="91"/>
      <c r="B107" s="74">
        <f>C107</f>
        <v>43628</v>
      </c>
      <c r="C107" s="75">
        <v>43628</v>
      </c>
      <c r="D107" s="76">
        <v>0.79166666666666663</v>
      </c>
      <c r="E107" s="76">
        <v>0.95833333333333337</v>
      </c>
      <c r="F107" s="77">
        <f>IF(D107&gt;E107,((E107-D107)+1)*24,(E107-D107)*24)</f>
        <v>4.0000000000000018</v>
      </c>
      <c r="G107" s="78" t="s">
        <v>49</v>
      </c>
      <c r="H107" s="93" t="s">
        <v>49</v>
      </c>
      <c r="I107" s="94" t="s">
        <v>49</v>
      </c>
      <c r="J107" s="138" t="s">
        <v>49</v>
      </c>
      <c r="K107" s="139" t="s">
        <v>49</v>
      </c>
      <c r="L107" s="140" t="s">
        <v>49</v>
      </c>
      <c r="M107" s="141" t="s">
        <v>49</v>
      </c>
      <c r="N107" s="131" t="s">
        <v>49</v>
      </c>
      <c r="O107" s="132" t="s">
        <v>49</v>
      </c>
      <c r="P107" s="133"/>
      <c r="Q107" s="134"/>
      <c r="R107" s="135" t="s">
        <v>81</v>
      </c>
      <c r="S107" s="136" t="s">
        <v>58</v>
      </c>
      <c r="T107" s="77" t="s">
        <v>52</v>
      </c>
      <c r="U107" s="77" t="s">
        <v>82</v>
      </c>
      <c r="V107" s="92"/>
    </row>
    <row r="108" spans="1:22" ht="14.25" customHeight="1" x14ac:dyDescent="0.25">
      <c r="A108" s="91"/>
      <c r="B108" s="74">
        <f>C108</f>
        <v>43629</v>
      </c>
      <c r="C108" s="75">
        <v>43629</v>
      </c>
      <c r="D108" s="76">
        <v>0.79166666666666663</v>
      </c>
      <c r="E108" s="76">
        <v>0.91666666666666663</v>
      </c>
      <c r="F108" s="77">
        <f>IF(D108&gt;E108,((E108-D108)+1)*24,(E108-D108)*24)</f>
        <v>3</v>
      </c>
      <c r="G108" s="78"/>
      <c r="H108" s="79"/>
      <c r="I108" s="80"/>
      <c r="J108" s="81"/>
      <c r="K108" s="82"/>
      <c r="L108" s="83"/>
      <c r="M108" s="84"/>
      <c r="N108" s="85" t="s">
        <v>49</v>
      </c>
      <c r="O108" s="86"/>
      <c r="P108" s="87"/>
      <c r="Q108" s="88"/>
      <c r="R108" s="89" t="s">
        <v>50</v>
      </c>
      <c r="S108" s="77" t="s">
        <v>51</v>
      </c>
      <c r="T108" s="77" t="s">
        <v>52</v>
      </c>
      <c r="U108" s="77" t="s">
        <v>53</v>
      </c>
      <c r="V108" s="72"/>
    </row>
    <row r="109" spans="1:22" s="49" customFormat="1" ht="14.25" customHeight="1" x14ac:dyDescent="0.25">
      <c r="A109" s="91"/>
      <c r="B109" s="74">
        <f>C109</f>
        <v>43630</v>
      </c>
      <c r="C109" s="75">
        <v>43630</v>
      </c>
      <c r="D109" s="76">
        <v>0.75</v>
      </c>
      <c r="E109" s="76">
        <v>0.95833333333333337</v>
      </c>
      <c r="F109" s="77">
        <f>IF(D109&gt;E109,((E109-D109)+1)*24,(E109-D109)*24)</f>
        <v>5.0000000000000009</v>
      </c>
      <c r="G109" s="121"/>
      <c r="H109" s="122"/>
      <c r="I109" s="123"/>
      <c r="J109" s="95"/>
      <c r="K109" s="96"/>
      <c r="L109" s="97"/>
      <c r="M109" s="98" t="s">
        <v>49</v>
      </c>
      <c r="N109" s="99"/>
      <c r="O109" s="100"/>
      <c r="P109" s="124"/>
      <c r="Q109" s="102"/>
      <c r="R109" s="89" t="s">
        <v>54</v>
      </c>
      <c r="S109" s="77" t="s">
        <v>55</v>
      </c>
      <c r="T109" s="77" t="s">
        <v>56</v>
      </c>
      <c r="U109" s="77" t="s">
        <v>53</v>
      </c>
      <c r="V109" s="92"/>
    </row>
    <row r="110" spans="1:22" s="49" customFormat="1" ht="14.25" customHeight="1" x14ac:dyDescent="0.25">
      <c r="A110" s="91"/>
      <c r="B110" s="74">
        <f>C110</f>
        <v>43635</v>
      </c>
      <c r="C110" s="75">
        <v>43635</v>
      </c>
      <c r="D110" s="76">
        <v>0.375</v>
      </c>
      <c r="E110" s="76">
        <v>0</v>
      </c>
      <c r="F110" s="77">
        <f>IF(D110&gt;E110,((E110-D110)+1)*24,(E110-D110)*24)</f>
        <v>15</v>
      </c>
      <c r="G110" s="78"/>
      <c r="H110" s="93"/>
      <c r="I110" s="94"/>
      <c r="J110" s="138"/>
      <c r="K110" s="139"/>
      <c r="L110" s="140"/>
      <c r="M110" s="141"/>
      <c r="N110" s="131"/>
      <c r="O110" s="132"/>
      <c r="P110" s="133" t="s">
        <v>49</v>
      </c>
      <c r="Q110" s="134"/>
      <c r="R110" s="135" t="s">
        <v>130</v>
      </c>
      <c r="S110" s="136" t="s">
        <v>58</v>
      </c>
      <c r="T110" s="77" t="s">
        <v>127</v>
      </c>
      <c r="U110" s="77" t="s">
        <v>64</v>
      </c>
      <c r="V110" s="92"/>
    </row>
    <row r="111" spans="1:22" s="49" customFormat="1" ht="14.25" customHeight="1" x14ac:dyDescent="0.25">
      <c r="A111" s="164"/>
      <c r="B111" s="74">
        <f>C111</f>
        <v>43636</v>
      </c>
      <c r="C111" s="75">
        <v>43636</v>
      </c>
      <c r="D111" s="76">
        <v>0</v>
      </c>
      <c r="E111" s="76">
        <v>1</v>
      </c>
      <c r="F111" s="77">
        <f>IF(D111&gt;E111,((E111-D111)+1)*24,(E111-D111)*24)</f>
        <v>24</v>
      </c>
      <c r="G111" s="78"/>
      <c r="H111" s="93"/>
      <c r="I111" s="94"/>
      <c r="J111" s="138"/>
      <c r="K111" s="139"/>
      <c r="L111" s="140"/>
      <c r="M111" s="141"/>
      <c r="N111" s="131"/>
      <c r="O111" s="132"/>
      <c r="P111" s="133" t="s">
        <v>49</v>
      </c>
      <c r="Q111" s="134"/>
      <c r="R111" s="135" t="s">
        <v>130</v>
      </c>
      <c r="S111" s="136" t="s">
        <v>58</v>
      </c>
      <c r="T111" s="77" t="s">
        <v>127</v>
      </c>
      <c r="U111" s="77" t="s">
        <v>64</v>
      </c>
      <c r="V111" s="165"/>
    </row>
    <row r="112" spans="1:22" s="49" customFormat="1" ht="14.25" customHeight="1" x14ac:dyDescent="0.25">
      <c r="A112" s="91"/>
      <c r="B112" s="74">
        <f>C112</f>
        <v>43636</v>
      </c>
      <c r="C112" s="75">
        <v>43636</v>
      </c>
      <c r="D112" s="76">
        <v>0.79166666666666663</v>
      </c>
      <c r="E112" s="76">
        <v>0.91666666666666663</v>
      </c>
      <c r="F112" s="77">
        <f>IF(D112&gt;E112,((E112-D112)+1)*24,(E112-D112)*24)</f>
        <v>3</v>
      </c>
      <c r="G112" s="78" t="s">
        <v>49</v>
      </c>
      <c r="H112" s="79"/>
      <c r="I112" s="80"/>
      <c r="J112" s="81"/>
      <c r="K112" s="82"/>
      <c r="L112" s="83"/>
      <c r="M112" s="84"/>
      <c r="N112" s="85"/>
      <c r="O112" s="86" t="s">
        <v>49</v>
      </c>
      <c r="P112" s="87"/>
      <c r="Q112" s="88" t="s">
        <v>49</v>
      </c>
      <c r="R112" s="89" t="s">
        <v>50</v>
      </c>
      <c r="S112" s="77" t="s">
        <v>51</v>
      </c>
      <c r="T112" s="77" t="s">
        <v>52</v>
      </c>
      <c r="U112" s="77" t="s">
        <v>53</v>
      </c>
      <c r="V112" s="92"/>
    </row>
    <row r="113" spans="1:22" s="49" customFormat="1" ht="14.25" customHeight="1" x14ac:dyDescent="0.25">
      <c r="A113" s="91"/>
      <c r="B113" s="74">
        <f>C113</f>
        <v>43637</v>
      </c>
      <c r="C113" s="75">
        <v>43637</v>
      </c>
      <c r="D113" s="76">
        <v>0</v>
      </c>
      <c r="E113" s="76">
        <v>1</v>
      </c>
      <c r="F113" s="77">
        <f>IF(D113&gt;E113,((E113-D113)+1)*24,(E113-D113)*24)</f>
        <v>24</v>
      </c>
      <c r="G113" s="78"/>
      <c r="H113" s="93"/>
      <c r="I113" s="94"/>
      <c r="J113" s="138"/>
      <c r="K113" s="139"/>
      <c r="L113" s="140"/>
      <c r="M113" s="141"/>
      <c r="N113" s="131"/>
      <c r="O113" s="132"/>
      <c r="P113" s="133" t="s">
        <v>49</v>
      </c>
      <c r="Q113" s="134"/>
      <c r="R113" s="135" t="s">
        <v>130</v>
      </c>
      <c r="S113" s="136" t="s">
        <v>58</v>
      </c>
      <c r="T113" s="77" t="s">
        <v>127</v>
      </c>
      <c r="U113" s="77" t="s">
        <v>64</v>
      </c>
      <c r="V113" s="92"/>
    </row>
    <row r="114" spans="1:22" s="49" customFormat="1" ht="14.25" customHeight="1" x14ac:dyDescent="0.25">
      <c r="A114" s="91"/>
      <c r="B114" s="74">
        <f>C114</f>
        <v>43637</v>
      </c>
      <c r="C114" s="75">
        <v>43637</v>
      </c>
      <c r="D114" s="76">
        <v>0.79166666666666663</v>
      </c>
      <c r="E114" s="76">
        <v>0.91666666666666663</v>
      </c>
      <c r="F114" s="77">
        <f>IF(D114&gt;E114,((E114-D114)+1)*24,(E114-D114)*24)</f>
        <v>3</v>
      </c>
      <c r="G114" s="78" t="s">
        <v>49</v>
      </c>
      <c r="H114" s="79"/>
      <c r="I114" s="80"/>
      <c r="J114" s="81"/>
      <c r="K114" s="82"/>
      <c r="L114" s="83"/>
      <c r="M114" s="84"/>
      <c r="N114" s="85"/>
      <c r="O114" s="86" t="s">
        <v>49</v>
      </c>
      <c r="P114" s="87"/>
      <c r="Q114" s="88"/>
      <c r="R114" s="89" t="s">
        <v>131</v>
      </c>
      <c r="S114" s="77" t="s">
        <v>58</v>
      </c>
      <c r="T114" s="77" t="s">
        <v>127</v>
      </c>
      <c r="U114" s="77" t="s">
        <v>66</v>
      </c>
      <c r="V114" s="92"/>
    </row>
    <row r="115" spans="1:22" s="49" customFormat="1" ht="14.25" customHeight="1" x14ac:dyDescent="0.25">
      <c r="A115" s="91"/>
      <c r="B115" s="74">
        <f>C115</f>
        <v>43638</v>
      </c>
      <c r="C115" s="75">
        <v>43638</v>
      </c>
      <c r="D115" s="76">
        <v>0</v>
      </c>
      <c r="E115" s="76">
        <v>0.66666666666666663</v>
      </c>
      <c r="F115" s="77">
        <f>IF(D115&gt;E115,((E115-D115)+1)*24,(E115-D115)*24)</f>
        <v>16</v>
      </c>
      <c r="G115" s="78"/>
      <c r="H115" s="93"/>
      <c r="I115" s="94"/>
      <c r="J115" s="138"/>
      <c r="K115" s="139"/>
      <c r="L115" s="140"/>
      <c r="M115" s="141"/>
      <c r="N115" s="131"/>
      <c r="O115" s="132"/>
      <c r="P115" s="133" t="s">
        <v>49</v>
      </c>
      <c r="Q115" s="134"/>
      <c r="R115" s="135" t="s">
        <v>130</v>
      </c>
      <c r="S115" s="136" t="s">
        <v>58</v>
      </c>
      <c r="T115" s="77" t="s">
        <v>127</v>
      </c>
      <c r="U115" s="77" t="s">
        <v>64</v>
      </c>
      <c r="V115" s="92"/>
    </row>
    <row r="116" spans="1:22" s="49" customFormat="1" ht="14.25" customHeight="1" x14ac:dyDescent="0.25">
      <c r="A116" s="91"/>
      <c r="B116" s="74">
        <f>C116</f>
        <v>43638</v>
      </c>
      <c r="C116" s="75">
        <v>43638</v>
      </c>
      <c r="D116" s="76">
        <v>0.41666666666666669</v>
      </c>
      <c r="E116" s="76">
        <v>0.66666666666666663</v>
      </c>
      <c r="F116" s="104">
        <f>IF(D116&gt;E116,((E116-D116)+1)*24,(E116-D116)*24)</f>
        <v>5.9999999999999982</v>
      </c>
      <c r="G116" s="121"/>
      <c r="H116" s="122"/>
      <c r="I116" s="123"/>
      <c r="J116" s="95"/>
      <c r="K116" s="96" t="s">
        <v>49</v>
      </c>
      <c r="L116" s="97"/>
      <c r="M116" s="98"/>
      <c r="N116" s="99"/>
      <c r="O116" s="100"/>
      <c r="P116" s="124"/>
      <c r="Q116" s="102"/>
      <c r="R116" s="89" t="s">
        <v>54</v>
      </c>
      <c r="S116" s="77" t="s">
        <v>55</v>
      </c>
      <c r="T116" s="77" t="s">
        <v>56</v>
      </c>
      <c r="U116" s="77" t="s">
        <v>53</v>
      </c>
      <c r="V116" s="92"/>
    </row>
    <row r="117" spans="1:22" s="49" customFormat="1" ht="14.25" customHeight="1" x14ac:dyDescent="0.25">
      <c r="A117" s="73"/>
      <c r="B117" s="74">
        <f>C117</f>
        <v>43643</v>
      </c>
      <c r="C117" s="75">
        <v>43643</v>
      </c>
      <c r="D117" s="76">
        <v>0.79166666666666663</v>
      </c>
      <c r="E117" s="76">
        <v>0.91666666666666663</v>
      </c>
      <c r="F117" s="77">
        <f>IF(D117&gt;E117,((E117-D117)+1)*24,(E117-D117)*24)</f>
        <v>3</v>
      </c>
      <c r="G117" s="78"/>
      <c r="H117" s="79" t="s">
        <v>49</v>
      </c>
      <c r="I117" s="80"/>
      <c r="J117" s="81"/>
      <c r="K117" s="82"/>
      <c r="L117" s="83"/>
      <c r="M117" s="84"/>
      <c r="N117" s="85"/>
      <c r="O117" s="86"/>
      <c r="P117" s="87"/>
      <c r="Q117" s="88"/>
      <c r="R117" s="89" t="s">
        <v>50</v>
      </c>
      <c r="S117" s="77" t="s">
        <v>51</v>
      </c>
      <c r="T117" s="77" t="s">
        <v>52</v>
      </c>
      <c r="U117" s="77" t="s">
        <v>53</v>
      </c>
      <c r="V117" s="92"/>
    </row>
    <row r="118" spans="1:22" s="49" customFormat="1" ht="14.25" customHeight="1" x14ac:dyDescent="0.25">
      <c r="A118" s="73"/>
      <c r="B118" s="74">
        <f>C118</f>
        <v>43644</v>
      </c>
      <c r="C118" s="75">
        <v>43644</v>
      </c>
      <c r="D118" s="76">
        <v>0.75</v>
      </c>
      <c r="E118" s="76">
        <v>0.95833333333333337</v>
      </c>
      <c r="F118" s="104">
        <f>IF(D118&gt;E118,((E118-D118)+1)*24,(E118-D118)*24)</f>
        <v>5.0000000000000009</v>
      </c>
      <c r="G118" s="78"/>
      <c r="H118" s="93" t="s">
        <v>49</v>
      </c>
      <c r="I118" s="94"/>
      <c r="J118" s="95"/>
      <c r="K118" s="96"/>
      <c r="L118" s="97"/>
      <c r="M118" s="98"/>
      <c r="N118" s="99"/>
      <c r="O118" s="100"/>
      <c r="P118" s="101"/>
      <c r="Q118" s="102"/>
      <c r="R118" s="89" t="s">
        <v>54</v>
      </c>
      <c r="S118" s="77" t="s">
        <v>55</v>
      </c>
      <c r="T118" s="77" t="s">
        <v>56</v>
      </c>
      <c r="U118" s="77" t="s">
        <v>53</v>
      </c>
      <c r="V118" s="92"/>
    </row>
    <row r="119" spans="1:22" s="49" customFormat="1" ht="14.25" customHeight="1" x14ac:dyDescent="0.25">
      <c r="A119" s="73"/>
      <c r="B119" s="74">
        <f>C119</f>
        <v>43644</v>
      </c>
      <c r="C119" s="75">
        <v>43644</v>
      </c>
      <c r="D119" s="76">
        <v>0.70833333333333337</v>
      </c>
      <c r="E119" s="76">
        <v>1</v>
      </c>
      <c r="F119" s="104">
        <f>IF(D119&gt;E119,((E119-D119)+1)*24,(E119-D119)*24)</f>
        <v>6.9999999999999991</v>
      </c>
      <c r="G119" s="121" t="s">
        <v>49</v>
      </c>
      <c r="H119" s="122" t="s">
        <v>49</v>
      </c>
      <c r="I119" s="123" t="s">
        <v>49</v>
      </c>
      <c r="J119" s="95" t="s">
        <v>49</v>
      </c>
      <c r="K119" s="96" t="s">
        <v>49</v>
      </c>
      <c r="L119" s="97" t="s">
        <v>49</v>
      </c>
      <c r="M119" s="98" t="s">
        <v>49</v>
      </c>
      <c r="N119" s="99" t="s">
        <v>49</v>
      </c>
      <c r="O119" s="100" t="s">
        <v>49</v>
      </c>
      <c r="P119" s="124"/>
      <c r="Q119" s="102"/>
      <c r="R119" s="105" t="s">
        <v>132</v>
      </c>
      <c r="S119" s="74" t="s">
        <v>58</v>
      </c>
      <c r="T119" s="74" t="s">
        <v>101</v>
      </c>
      <c r="U119" s="74" t="s">
        <v>66</v>
      </c>
      <c r="V119" s="92"/>
    </row>
    <row r="120" spans="1:22" s="49" customFormat="1" ht="14.25" customHeight="1" x14ac:dyDescent="0.25">
      <c r="A120" s="91"/>
      <c r="B120" s="74">
        <f>C120</f>
        <v>43645</v>
      </c>
      <c r="C120" s="75">
        <v>43645</v>
      </c>
      <c r="D120" s="76">
        <v>0</v>
      </c>
      <c r="E120" s="76">
        <v>1</v>
      </c>
      <c r="F120" s="77">
        <f>IF(D120&gt;E120,((E120-D120)+1)*24,(E120-D120)*24)</f>
        <v>24</v>
      </c>
      <c r="G120" s="121" t="s">
        <v>49</v>
      </c>
      <c r="H120" s="122" t="s">
        <v>49</v>
      </c>
      <c r="I120" s="123" t="s">
        <v>49</v>
      </c>
      <c r="J120" s="95" t="s">
        <v>49</v>
      </c>
      <c r="K120" s="96" t="s">
        <v>49</v>
      </c>
      <c r="L120" s="97" t="s">
        <v>49</v>
      </c>
      <c r="M120" s="98" t="s">
        <v>49</v>
      </c>
      <c r="N120" s="99" t="s">
        <v>49</v>
      </c>
      <c r="O120" s="100" t="s">
        <v>49</v>
      </c>
      <c r="P120" s="133"/>
      <c r="Q120" s="134"/>
      <c r="R120" s="105" t="s">
        <v>132</v>
      </c>
      <c r="S120" s="136" t="s">
        <v>58</v>
      </c>
      <c r="T120" s="74" t="s">
        <v>101</v>
      </c>
      <c r="U120" s="74" t="s">
        <v>66</v>
      </c>
      <c r="V120" s="92"/>
    </row>
    <row r="121" spans="1:22" s="49" customFormat="1" ht="14.25" customHeight="1" x14ac:dyDescent="0.25">
      <c r="A121" s="91"/>
      <c r="B121" s="74">
        <f>C121</f>
        <v>43646</v>
      </c>
      <c r="C121" s="75">
        <v>43646</v>
      </c>
      <c r="D121" s="76">
        <v>0</v>
      </c>
      <c r="E121" s="76">
        <v>0.66666666666666663</v>
      </c>
      <c r="F121" s="77">
        <f>IF(D121&gt;E121,((E121-D121)+1)*24,(E121-D121)*24)</f>
        <v>16</v>
      </c>
      <c r="G121" s="121" t="s">
        <v>49</v>
      </c>
      <c r="H121" s="122" t="s">
        <v>49</v>
      </c>
      <c r="I121" s="123" t="s">
        <v>49</v>
      </c>
      <c r="J121" s="95" t="s">
        <v>49</v>
      </c>
      <c r="K121" s="96" t="s">
        <v>49</v>
      </c>
      <c r="L121" s="97" t="s">
        <v>49</v>
      </c>
      <c r="M121" s="98" t="s">
        <v>49</v>
      </c>
      <c r="N121" s="99" t="s">
        <v>49</v>
      </c>
      <c r="O121" s="100" t="s">
        <v>49</v>
      </c>
      <c r="P121" s="133"/>
      <c r="Q121" s="134"/>
      <c r="R121" s="105" t="s">
        <v>132</v>
      </c>
      <c r="S121" s="136" t="s">
        <v>58</v>
      </c>
      <c r="T121" s="74" t="s">
        <v>101</v>
      </c>
      <c r="U121" s="74" t="s">
        <v>66</v>
      </c>
      <c r="V121" s="92"/>
    </row>
    <row r="122" spans="1:22" s="49" customFormat="1" ht="14.25" customHeight="1" x14ac:dyDescent="0.25">
      <c r="A122" s="73"/>
      <c r="B122" s="142">
        <f>C122</f>
        <v>43649</v>
      </c>
      <c r="C122" s="143">
        <v>43649</v>
      </c>
      <c r="D122" s="144">
        <v>0.79166666666666663</v>
      </c>
      <c r="E122" s="144">
        <v>0.91666666666666663</v>
      </c>
      <c r="F122" s="145">
        <f>IF(D122&gt;E122,((E122-D122)+1)*24,(E122-D122)*24)</f>
        <v>3</v>
      </c>
      <c r="G122" s="146" t="s">
        <v>49</v>
      </c>
      <c r="H122" s="147" t="s">
        <v>49</v>
      </c>
      <c r="I122" s="148" t="s">
        <v>49</v>
      </c>
      <c r="J122" s="149" t="s">
        <v>49</v>
      </c>
      <c r="K122" s="150" t="s">
        <v>49</v>
      </c>
      <c r="L122" s="151" t="s">
        <v>49</v>
      </c>
      <c r="M122" s="152" t="s">
        <v>49</v>
      </c>
      <c r="N122" s="153" t="s">
        <v>49</v>
      </c>
      <c r="O122" s="154" t="s">
        <v>49</v>
      </c>
      <c r="P122" s="155"/>
      <c r="Q122" s="156"/>
      <c r="R122" s="157" t="s">
        <v>60</v>
      </c>
      <c r="S122" s="145" t="s">
        <v>61</v>
      </c>
      <c r="T122" s="145" t="s">
        <v>52</v>
      </c>
      <c r="U122" s="145" t="s">
        <v>62</v>
      </c>
      <c r="V122" s="92"/>
    </row>
    <row r="123" spans="1:22" ht="14.25" customHeight="1" x14ac:dyDescent="0.25">
      <c r="A123" s="91"/>
      <c r="B123" s="74">
        <f>C123</f>
        <v>43650</v>
      </c>
      <c r="C123" s="75">
        <v>43650</v>
      </c>
      <c r="D123" s="76">
        <v>0.79166666666666663</v>
      </c>
      <c r="E123" s="76">
        <v>0.91666666666666663</v>
      </c>
      <c r="F123" s="77">
        <f>IF(D123&gt;E123,((E123-D123)+1)*24,(E123-D123)*24)</f>
        <v>3</v>
      </c>
      <c r="G123" s="121"/>
      <c r="H123" s="122"/>
      <c r="I123" s="123" t="s">
        <v>49</v>
      </c>
      <c r="J123" s="95"/>
      <c r="K123" s="96"/>
      <c r="L123" s="97"/>
      <c r="M123" s="98"/>
      <c r="N123" s="99"/>
      <c r="O123" s="100"/>
      <c r="P123" s="124"/>
      <c r="Q123" s="102"/>
      <c r="R123" s="89" t="s">
        <v>50</v>
      </c>
      <c r="S123" s="77" t="s">
        <v>51</v>
      </c>
      <c r="T123" s="77" t="s">
        <v>52</v>
      </c>
      <c r="U123" s="77" t="s">
        <v>53</v>
      </c>
      <c r="V123" s="72"/>
    </row>
    <row r="124" spans="1:22" ht="14.25" customHeight="1" x14ac:dyDescent="0.25">
      <c r="A124" s="91"/>
      <c r="B124" s="74">
        <f>C124</f>
        <v>43651</v>
      </c>
      <c r="C124" s="75">
        <v>43651</v>
      </c>
      <c r="D124" s="76">
        <v>0.70833333333333337</v>
      </c>
      <c r="E124" s="76">
        <v>0.79166666666666663</v>
      </c>
      <c r="F124" s="77">
        <f>IF(D124&gt;E124,((E124-D124)+1)*24,(E124-D124)*24)</f>
        <v>1.9999999999999982</v>
      </c>
      <c r="G124" s="121"/>
      <c r="H124" s="122"/>
      <c r="I124" s="123"/>
      <c r="J124" s="95"/>
      <c r="K124" s="96"/>
      <c r="L124" s="97"/>
      <c r="M124" s="98"/>
      <c r="N124" s="99" t="s">
        <v>49</v>
      </c>
      <c r="O124" s="100"/>
      <c r="P124" s="124"/>
      <c r="Q124" s="102"/>
      <c r="R124" s="89" t="s">
        <v>133</v>
      </c>
      <c r="S124" s="77" t="s">
        <v>55</v>
      </c>
      <c r="T124" s="77" t="s">
        <v>52</v>
      </c>
      <c r="U124" s="77" t="s">
        <v>53</v>
      </c>
      <c r="V124" s="72"/>
    </row>
    <row r="125" spans="1:22" ht="14.25" customHeight="1" x14ac:dyDescent="0.25">
      <c r="A125" s="91"/>
      <c r="B125" s="74">
        <f>C125</f>
        <v>43651</v>
      </c>
      <c r="C125" s="75">
        <v>43651</v>
      </c>
      <c r="D125" s="76">
        <v>0.75</v>
      </c>
      <c r="E125" s="76">
        <v>0.95833333333333337</v>
      </c>
      <c r="F125" s="77">
        <f>IF(D125&gt;E125,((E125-D125)+1)*24,(E125-D125)*24)</f>
        <v>5.0000000000000009</v>
      </c>
      <c r="G125" s="78"/>
      <c r="H125" s="79"/>
      <c r="I125" s="80" t="s">
        <v>49</v>
      </c>
      <c r="J125" s="81"/>
      <c r="K125" s="82"/>
      <c r="L125" s="83"/>
      <c r="M125" s="84"/>
      <c r="N125" s="85"/>
      <c r="O125" s="86"/>
      <c r="P125" s="87"/>
      <c r="Q125" s="88"/>
      <c r="R125" s="89" t="s">
        <v>54</v>
      </c>
      <c r="S125" s="77" t="s">
        <v>55</v>
      </c>
      <c r="T125" s="77" t="s">
        <v>56</v>
      </c>
      <c r="U125" s="77" t="s">
        <v>53</v>
      </c>
      <c r="V125" s="72"/>
    </row>
    <row r="126" spans="1:22" s="49" customFormat="1" ht="14.25" customHeight="1" x14ac:dyDescent="0.25">
      <c r="A126" s="91"/>
      <c r="B126" s="74">
        <f>C126</f>
        <v>43652</v>
      </c>
      <c r="C126" s="75">
        <v>43652</v>
      </c>
      <c r="D126" s="76">
        <v>0.33333333333333331</v>
      </c>
      <c r="E126" s="76">
        <v>0.66666666666666663</v>
      </c>
      <c r="F126" s="77">
        <f>IF(D126&gt;E126,((E126-D126)+1)*24,(E126-D126)*24)</f>
        <v>8</v>
      </c>
      <c r="G126" s="121"/>
      <c r="H126" s="122"/>
      <c r="I126" s="123"/>
      <c r="J126" s="95"/>
      <c r="K126" s="96"/>
      <c r="L126" s="97"/>
      <c r="M126" s="98"/>
      <c r="N126" s="99" t="s">
        <v>49</v>
      </c>
      <c r="O126" s="100"/>
      <c r="P126" s="124"/>
      <c r="Q126" s="102"/>
      <c r="R126" s="89" t="s">
        <v>133</v>
      </c>
      <c r="S126" s="77" t="s">
        <v>55</v>
      </c>
      <c r="T126" s="77" t="s">
        <v>52</v>
      </c>
      <c r="U126" s="77" t="s">
        <v>53</v>
      </c>
      <c r="V126" s="72"/>
    </row>
    <row r="127" spans="1:22" s="49" customFormat="1" ht="14.25" customHeight="1" x14ac:dyDescent="0.25">
      <c r="A127" s="73"/>
      <c r="B127" s="74">
        <f>C127</f>
        <v>43652</v>
      </c>
      <c r="C127" s="75">
        <v>43652</v>
      </c>
      <c r="D127" s="76">
        <v>0.41666666666666669</v>
      </c>
      <c r="E127" s="76">
        <v>0.66666666666666663</v>
      </c>
      <c r="F127" s="77">
        <f>IF(D127&gt;E127,((E127-D127)+1)*24,(E127-D127)*24)</f>
        <v>5.9999999999999982</v>
      </c>
      <c r="G127" s="78"/>
      <c r="H127" s="79"/>
      <c r="I127" s="80"/>
      <c r="J127" s="81"/>
      <c r="K127" s="82"/>
      <c r="L127" s="83" t="s">
        <v>49</v>
      </c>
      <c r="M127" s="84"/>
      <c r="N127" s="85"/>
      <c r="O127" s="86"/>
      <c r="P127" s="87"/>
      <c r="Q127" s="88"/>
      <c r="R127" s="89" t="s">
        <v>54</v>
      </c>
      <c r="S127" s="77" t="s">
        <v>55</v>
      </c>
      <c r="T127" s="77" t="s">
        <v>56</v>
      </c>
      <c r="U127" s="77" t="s">
        <v>53</v>
      </c>
      <c r="V127" s="92"/>
    </row>
    <row r="128" spans="1:22" ht="14.25" customHeight="1" x14ac:dyDescent="0.25">
      <c r="A128" s="164"/>
      <c r="B128" s="74">
        <f>C128</f>
        <v>43652</v>
      </c>
      <c r="C128" s="75">
        <v>43652</v>
      </c>
      <c r="D128" s="76">
        <v>0.33333333333333331</v>
      </c>
      <c r="E128" s="76">
        <v>0.75</v>
      </c>
      <c r="F128" s="77">
        <f>IF(D128&gt;E128,((E128-D128)+1)*24,(E128-D128)*24)</f>
        <v>10</v>
      </c>
      <c r="G128" s="78" t="s">
        <v>49</v>
      </c>
      <c r="H128" s="93" t="s">
        <v>49</v>
      </c>
      <c r="I128" s="94" t="s">
        <v>49</v>
      </c>
      <c r="J128" s="138" t="s">
        <v>49</v>
      </c>
      <c r="K128" s="139" t="s">
        <v>49</v>
      </c>
      <c r="L128" s="140" t="s">
        <v>49</v>
      </c>
      <c r="M128" s="141" t="s">
        <v>49</v>
      </c>
      <c r="N128" s="131" t="s">
        <v>49</v>
      </c>
      <c r="O128" s="132" t="s">
        <v>49</v>
      </c>
      <c r="P128" s="133" t="s">
        <v>49</v>
      </c>
      <c r="Q128" s="134"/>
      <c r="R128" s="89" t="s">
        <v>134</v>
      </c>
      <c r="S128" s="136" t="s">
        <v>61</v>
      </c>
      <c r="T128" s="77" t="s">
        <v>52</v>
      </c>
      <c r="U128" s="77" t="s">
        <v>66</v>
      </c>
      <c r="V128" s="165"/>
    </row>
    <row r="129" spans="1:22" ht="14.25" customHeight="1" x14ac:dyDescent="0.25">
      <c r="A129" s="170"/>
      <c r="B129" s="74">
        <f>C129</f>
        <v>43657</v>
      </c>
      <c r="C129" s="75">
        <v>43657</v>
      </c>
      <c r="D129" s="76">
        <v>0.79166666666666663</v>
      </c>
      <c r="E129" s="76">
        <v>0.91666666666666663</v>
      </c>
      <c r="F129" s="77">
        <f>IF(D129&gt;E129,((E129-D129)+1)*24,(E129-D129)*24)</f>
        <v>3</v>
      </c>
      <c r="G129" s="78"/>
      <c r="H129" s="93"/>
      <c r="I129" s="94"/>
      <c r="J129" s="138" t="s">
        <v>49</v>
      </c>
      <c r="K129" s="139"/>
      <c r="L129" s="140"/>
      <c r="M129" s="141"/>
      <c r="N129" s="131"/>
      <c r="O129" s="132"/>
      <c r="P129" s="133"/>
      <c r="Q129" s="134"/>
      <c r="R129" s="89" t="s">
        <v>50</v>
      </c>
      <c r="S129" s="77" t="s">
        <v>51</v>
      </c>
      <c r="T129" s="77" t="s">
        <v>52</v>
      </c>
      <c r="U129" s="77" t="s">
        <v>53</v>
      </c>
      <c r="V129" s="165"/>
    </row>
    <row r="130" spans="1:22" ht="14.25" customHeight="1" x14ac:dyDescent="0.25">
      <c r="A130" s="91"/>
      <c r="B130" s="74">
        <f>C130</f>
        <v>43658</v>
      </c>
      <c r="C130" s="75">
        <v>43658</v>
      </c>
      <c r="D130" s="76">
        <v>0.75</v>
      </c>
      <c r="E130" s="76">
        <v>0.95833333333333337</v>
      </c>
      <c r="F130" s="77">
        <f>IF(D130&gt;E130,((E130-D130)+1)*24,(E130-D130)*24)</f>
        <v>5.0000000000000009</v>
      </c>
      <c r="G130" s="78"/>
      <c r="H130" s="79"/>
      <c r="I130" s="80"/>
      <c r="J130" s="81"/>
      <c r="K130" s="82"/>
      <c r="L130" s="83"/>
      <c r="M130" s="84" t="s">
        <v>49</v>
      </c>
      <c r="N130" s="85"/>
      <c r="O130" s="86"/>
      <c r="P130" s="87"/>
      <c r="Q130" s="88"/>
      <c r="R130" s="89" t="s">
        <v>54</v>
      </c>
      <c r="S130" s="77" t="s">
        <v>55</v>
      </c>
      <c r="T130" s="77" t="s">
        <v>56</v>
      </c>
      <c r="U130" s="77" t="s">
        <v>53</v>
      </c>
      <c r="V130" s="72"/>
    </row>
    <row r="131" spans="1:22" ht="14.25" customHeight="1" x14ac:dyDescent="0.25">
      <c r="A131" s="91"/>
      <c r="B131" s="74">
        <f>C131</f>
        <v>43659</v>
      </c>
      <c r="C131" s="75">
        <v>43659</v>
      </c>
      <c r="D131" s="76">
        <v>0.41666666666666669</v>
      </c>
      <c r="E131" s="76">
        <v>0.66666666666666663</v>
      </c>
      <c r="F131" s="77">
        <f>IF(D131&gt;E131,((E131-D131)+1)*24,(E131-D131)*24)</f>
        <v>5.9999999999999982</v>
      </c>
      <c r="G131" s="78" t="s">
        <v>49</v>
      </c>
      <c r="H131" s="93"/>
      <c r="I131" s="94"/>
      <c r="J131" s="138"/>
      <c r="K131" s="139"/>
      <c r="L131" s="140"/>
      <c r="M131" s="141"/>
      <c r="N131" s="131"/>
      <c r="O131" s="132" t="s">
        <v>49</v>
      </c>
      <c r="P131" s="133"/>
      <c r="Q131" s="134"/>
      <c r="R131" s="89" t="s">
        <v>54</v>
      </c>
      <c r="S131" s="77" t="s">
        <v>55</v>
      </c>
      <c r="T131" s="77" t="s">
        <v>56</v>
      </c>
      <c r="U131" s="77" t="s">
        <v>53</v>
      </c>
      <c r="V131" s="72"/>
    </row>
    <row r="132" spans="1:22" s="49" customFormat="1" ht="14.25" customHeight="1" x14ac:dyDescent="0.25">
      <c r="A132" s="91"/>
      <c r="B132" s="74">
        <f>C132</f>
        <v>43659</v>
      </c>
      <c r="C132" s="75">
        <v>43659</v>
      </c>
      <c r="D132" s="76">
        <v>0.33333333333333331</v>
      </c>
      <c r="E132" s="76">
        <v>0.75</v>
      </c>
      <c r="F132" s="77">
        <f>IF(D132&gt;E132,((E132-D132)+1)*24,(E132-D132)*24)</f>
        <v>10</v>
      </c>
      <c r="G132" s="78"/>
      <c r="H132" s="79"/>
      <c r="I132" s="80"/>
      <c r="J132" s="81"/>
      <c r="K132" s="82"/>
      <c r="L132" s="83"/>
      <c r="M132" s="84"/>
      <c r="N132" s="85"/>
      <c r="O132" s="86"/>
      <c r="P132" s="87" t="s">
        <v>49</v>
      </c>
      <c r="Q132" s="88"/>
      <c r="R132" s="89" t="s">
        <v>135</v>
      </c>
      <c r="S132" s="77" t="s">
        <v>58</v>
      </c>
      <c r="T132" s="77" t="s">
        <v>52</v>
      </c>
      <c r="U132" s="77" t="s">
        <v>64</v>
      </c>
      <c r="V132" s="72"/>
    </row>
    <row r="133" spans="1:22" s="49" customFormat="1" ht="14.25" customHeight="1" x14ac:dyDescent="0.25">
      <c r="A133" s="170"/>
      <c r="B133" s="74">
        <f>C133</f>
        <v>43660</v>
      </c>
      <c r="C133" s="75">
        <v>43660</v>
      </c>
      <c r="D133" s="108">
        <v>0.33333333333333331</v>
      </c>
      <c r="E133" s="108">
        <v>0.75</v>
      </c>
      <c r="F133" s="77">
        <f>IF(D133&gt;E133,((E133-D133)+1)*24,(E133-D133)*24)</f>
        <v>10</v>
      </c>
      <c r="G133" s="121" t="s">
        <v>49</v>
      </c>
      <c r="H133" s="122" t="s">
        <v>49</v>
      </c>
      <c r="I133" s="123" t="s">
        <v>49</v>
      </c>
      <c r="J133" s="95" t="s">
        <v>49</v>
      </c>
      <c r="K133" s="96" t="s">
        <v>49</v>
      </c>
      <c r="L133" s="97" t="s">
        <v>49</v>
      </c>
      <c r="M133" s="98" t="s">
        <v>49</v>
      </c>
      <c r="N133" s="99" t="s">
        <v>49</v>
      </c>
      <c r="O133" s="100" t="s">
        <v>49</v>
      </c>
      <c r="P133" s="124" t="s">
        <v>49</v>
      </c>
      <c r="Q133" s="102" t="s">
        <v>49</v>
      </c>
      <c r="R133" s="89" t="s">
        <v>136</v>
      </c>
      <c r="S133" s="74" t="s">
        <v>61</v>
      </c>
      <c r="T133" s="74" t="s">
        <v>52</v>
      </c>
      <c r="U133" s="74" t="s">
        <v>66</v>
      </c>
      <c r="V133" s="165"/>
    </row>
    <row r="134" spans="1:22" s="49" customFormat="1" ht="14.25" customHeight="1" x14ac:dyDescent="0.25">
      <c r="A134" s="91"/>
      <c r="B134" s="74">
        <f>C134</f>
        <v>43664</v>
      </c>
      <c r="C134" s="75">
        <v>43664</v>
      </c>
      <c r="D134" s="76">
        <v>0.79166666666666663</v>
      </c>
      <c r="E134" s="76">
        <v>0.91666666666666663</v>
      </c>
      <c r="F134" s="77">
        <f>IF(D134&gt;E134,((E134-D134)+1)*24,(E134-D134)*24)</f>
        <v>3</v>
      </c>
      <c r="G134" s="78"/>
      <c r="H134" s="125"/>
      <c r="I134" s="126"/>
      <c r="J134" s="127"/>
      <c r="K134" s="128" t="s">
        <v>49</v>
      </c>
      <c r="L134" s="129"/>
      <c r="M134" s="130"/>
      <c r="N134" s="131"/>
      <c r="O134" s="132"/>
      <c r="P134" s="133"/>
      <c r="Q134" s="134"/>
      <c r="R134" s="89" t="s">
        <v>50</v>
      </c>
      <c r="S134" s="77" t="s">
        <v>51</v>
      </c>
      <c r="T134" s="77" t="s">
        <v>52</v>
      </c>
      <c r="U134" s="77" t="s">
        <v>53</v>
      </c>
      <c r="V134" s="72"/>
    </row>
    <row r="135" spans="1:22" s="49" customFormat="1" ht="14.25" customHeight="1" x14ac:dyDescent="0.25">
      <c r="A135" s="73"/>
      <c r="B135" s="74">
        <f>C135</f>
        <v>43665</v>
      </c>
      <c r="C135" s="75">
        <v>43665</v>
      </c>
      <c r="D135" s="76">
        <v>0.75</v>
      </c>
      <c r="E135" s="76">
        <v>0.95833333333333337</v>
      </c>
      <c r="F135" s="104">
        <f>IF(D135&gt;E135,((E135-D135)+1)*24,(E135-D135)*24)</f>
        <v>5.0000000000000009</v>
      </c>
      <c r="G135" s="121"/>
      <c r="H135" s="122" t="s">
        <v>49</v>
      </c>
      <c r="I135" s="123"/>
      <c r="J135" s="95"/>
      <c r="K135" s="96"/>
      <c r="L135" s="97"/>
      <c r="M135" s="98"/>
      <c r="N135" s="99"/>
      <c r="O135" s="100"/>
      <c r="P135" s="124"/>
      <c r="Q135" s="102"/>
      <c r="R135" s="89" t="s">
        <v>54</v>
      </c>
      <c r="S135" s="77" t="s">
        <v>55</v>
      </c>
      <c r="T135" s="77" t="s">
        <v>56</v>
      </c>
      <c r="U135" s="77" t="s">
        <v>53</v>
      </c>
      <c r="V135" s="92"/>
    </row>
    <row r="136" spans="1:22" s="49" customFormat="1" ht="14.25" customHeight="1" x14ac:dyDescent="0.25">
      <c r="A136" s="170"/>
      <c r="B136" s="74">
        <f>C136</f>
        <v>43666</v>
      </c>
      <c r="C136" s="75">
        <v>43666</v>
      </c>
      <c r="D136" s="76">
        <v>0.33333333333333331</v>
      </c>
      <c r="E136" s="76">
        <v>0.75</v>
      </c>
      <c r="F136" s="77">
        <f>IF(D136&gt;E136,((E136-D136)+1)*24,(E136-D136)*24)</f>
        <v>10</v>
      </c>
      <c r="G136" s="78" t="s">
        <v>49</v>
      </c>
      <c r="H136" s="79" t="s">
        <v>49</v>
      </c>
      <c r="I136" s="80" t="s">
        <v>49</v>
      </c>
      <c r="J136" s="81" t="s">
        <v>49</v>
      </c>
      <c r="K136" s="82" t="s">
        <v>49</v>
      </c>
      <c r="L136" s="83" t="s">
        <v>49</v>
      </c>
      <c r="M136" s="84" t="s">
        <v>49</v>
      </c>
      <c r="N136" s="85" t="s">
        <v>49</v>
      </c>
      <c r="O136" s="86" t="s">
        <v>49</v>
      </c>
      <c r="P136" s="87"/>
      <c r="Q136" s="88"/>
      <c r="R136" s="89" t="s">
        <v>78</v>
      </c>
      <c r="S136" s="77" t="s">
        <v>58</v>
      </c>
      <c r="T136" s="77" t="s">
        <v>52</v>
      </c>
      <c r="U136" s="77" t="s">
        <v>66</v>
      </c>
      <c r="V136" s="165"/>
    </row>
    <row r="137" spans="1:22" ht="14.25" customHeight="1" x14ac:dyDescent="0.25">
      <c r="A137" s="91"/>
      <c r="B137" s="74">
        <f>C137</f>
        <v>43666</v>
      </c>
      <c r="C137" s="75">
        <v>43666</v>
      </c>
      <c r="D137" s="76">
        <v>0.41666666666666669</v>
      </c>
      <c r="E137" s="76">
        <v>0.66666666666666663</v>
      </c>
      <c r="F137" s="104">
        <f>IF(D137&gt;E137,((E137-D137)+1)*24,(E137-D137)*24)</f>
        <v>5.9999999999999982</v>
      </c>
      <c r="G137" s="78"/>
      <c r="H137" s="93"/>
      <c r="I137" s="94" t="s">
        <v>49</v>
      </c>
      <c r="J137" s="95"/>
      <c r="K137" s="96"/>
      <c r="L137" s="97"/>
      <c r="M137" s="98"/>
      <c r="N137" s="99"/>
      <c r="O137" s="100"/>
      <c r="P137" s="101"/>
      <c r="Q137" s="168"/>
      <c r="R137" s="89" t="s">
        <v>54</v>
      </c>
      <c r="S137" s="77" t="s">
        <v>55</v>
      </c>
      <c r="T137" s="77" t="s">
        <v>56</v>
      </c>
      <c r="U137" s="77" t="s">
        <v>53</v>
      </c>
      <c r="V137" s="72"/>
    </row>
    <row r="138" spans="1:22" ht="14.25" customHeight="1" x14ac:dyDescent="0.25">
      <c r="A138" s="91"/>
      <c r="B138" s="74">
        <f>C138</f>
        <v>43671</v>
      </c>
      <c r="C138" s="75">
        <v>43671</v>
      </c>
      <c r="D138" s="76">
        <v>0.79166666666666663</v>
      </c>
      <c r="E138" s="76">
        <v>0.91666666666666663</v>
      </c>
      <c r="F138" s="77">
        <f>IF(D138&gt;E138,((E138-D138)+1)*24,(E138-D138)*24)</f>
        <v>3</v>
      </c>
      <c r="G138" s="78"/>
      <c r="H138" s="79"/>
      <c r="I138" s="80"/>
      <c r="J138" s="81"/>
      <c r="K138" s="82"/>
      <c r="L138" s="83" t="s">
        <v>49</v>
      </c>
      <c r="M138" s="84"/>
      <c r="N138" s="85"/>
      <c r="O138" s="86"/>
      <c r="P138" s="87"/>
      <c r="Q138" s="88"/>
      <c r="R138" s="89" t="s">
        <v>50</v>
      </c>
      <c r="S138" s="77" t="s">
        <v>51</v>
      </c>
      <c r="T138" s="77" t="s">
        <v>52</v>
      </c>
      <c r="U138" s="77" t="s">
        <v>53</v>
      </c>
      <c r="V138" s="72"/>
    </row>
    <row r="139" spans="1:22" s="49" customFormat="1" ht="14.25" customHeight="1" x14ac:dyDescent="0.25">
      <c r="A139" s="73"/>
      <c r="B139" s="74">
        <f>C139</f>
        <v>43673</v>
      </c>
      <c r="C139" s="75">
        <v>43673</v>
      </c>
      <c r="D139" s="76">
        <v>0.41666666666666669</v>
      </c>
      <c r="E139" s="76">
        <v>0.66666666666666663</v>
      </c>
      <c r="F139" s="77">
        <f>IF(D139&gt;E139,((E139-D139)+1)*24,(E139-D139)*24)</f>
        <v>5.9999999999999982</v>
      </c>
      <c r="G139" s="78"/>
      <c r="H139" s="79"/>
      <c r="I139" s="80"/>
      <c r="J139" s="81"/>
      <c r="K139" s="82"/>
      <c r="L139" s="83" t="s">
        <v>49</v>
      </c>
      <c r="M139" s="84"/>
      <c r="N139" s="85"/>
      <c r="O139" s="86"/>
      <c r="P139" s="87"/>
      <c r="Q139" s="88"/>
      <c r="R139" s="89" t="s">
        <v>54</v>
      </c>
      <c r="S139" s="77" t="s">
        <v>55</v>
      </c>
      <c r="T139" s="77" t="s">
        <v>56</v>
      </c>
      <c r="U139" s="77" t="s">
        <v>53</v>
      </c>
      <c r="V139" s="92"/>
    </row>
    <row r="140" spans="1:22" s="49" customFormat="1" ht="14.25" customHeight="1" x14ac:dyDescent="0.25">
      <c r="A140" s="170"/>
      <c r="B140" s="142">
        <f>C140</f>
        <v>43678</v>
      </c>
      <c r="C140" s="143">
        <v>43678</v>
      </c>
      <c r="D140" s="144">
        <v>0.79166666666666663</v>
      </c>
      <c r="E140" s="144">
        <v>0.91666666666666663</v>
      </c>
      <c r="F140" s="145">
        <f>IF(D140&gt;E140,((E140-D140)+1)*24,(E140-D140)*24)</f>
        <v>3</v>
      </c>
      <c r="G140" s="146"/>
      <c r="H140" s="171"/>
      <c r="I140" s="172"/>
      <c r="J140" s="173"/>
      <c r="K140" s="174"/>
      <c r="L140" s="175"/>
      <c r="M140" s="176" t="s">
        <v>49</v>
      </c>
      <c r="N140" s="177"/>
      <c r="O140" s="178"/>
      <c r="P140" s="179"/>
      <c r="Q140" s="180"/>
      <c r="R140" s="157" t="s">
        <v>50</v>
      </c>
      <c r="S140" s="145" t="s">
        <v>51</v>
      </c>
      <c r="T140" s="145" t="s">
        <v>52</v>
      </c>
      <c r="U140" s="145" t="s">
        <v>53</v>
      </c>
      <c r="V140" s="165"/>
    </row>
    <row r="141" spans="1:22" s="49" customFormat="1" ht="14.25" customHeight="1" x14ac:dyDescent="0.25">
      <c r="A141" s="91"/>
      <c r="B141" s="74">
        <f>C141</f>
        <v>43679</v>
      </c>
      <c r="C141" s="75">
        <v>43679</v>
      </c>
      <c r="D141" s="76">
        <v>0.75</v>
      </c>
      <c r="E141" s="76">
        <v>0.95833333333333337</v>
      </c>
      <c r="F141" s="77">
        <f>IF(D141&gt;E141,((E141-D141)+1)*24,(E141-D141)*24)</f>
        <v>5.0000000000000009</v>
      </c>
      <c r="G141" s="78"/>
      <c r="H141" s="79"/>
      <c r="I141" s="80"/>
      <c r="J141" s="81"/>
      <c r="K141" s="82"/>
      <c r="L141" s="83"/>
      <c r="M141" s="84" t="s">
        <v>49</v>
      </c>
      <c r="N141" s="85"/>
      <c r="O141" s="86"/>
      <c r="P141" s="87"/>
      <c r="Q141" s="88"/>
      <c r="R141" s="89" t="s">
        <v>54</v>
      </c>
      <c r="S141" s="77" t="s">
        <v>55</v>
      </c>
      <c r="T141" s="77" t="s">
        <v>56</v>
      </c>
      <c r="U141" s="77" t="s">
        <v>53</v>
      </c>
      <c r="V141" s="72"/>
    </row>
    <row r="142" spans="1:22" s="49" customFormat="1" ht="14.25" customHeight="1" x14ac:dyDescent="0.25">
      <c r="A142" s="91"/>
      <c r="B142" s="74">
        <f>C142</f>
        <v>43680</v>
      </c>
      <c r="C142" s="75">
        <v>43680</v>
      </c>
      <c r="D142" s="76">
        <v>0.41666666666666669</v>
      </c>
      <c r="E142" s="76">
        <v>0.66666666666666663</v>
      </c>
      <c r="F142" s="77">
        <f>IF(D142&gt;E142,((E142-D142)+1)*24,(E142-D142)*24)</f>
        <v>5.9999999999999982</v>
      </c>
      <c r="G142" s="78"/>
      <c r="H142" s="79"/>
      <c r="I142" s="80"/>
      <c r="J142" s="81" t="s">
        <v>49</v>
      </c>
      <c r="K142" s="82"/>
      <c r="L142" s="83"/>
      <c r="M142" s="84"/>
      <c r="N142" s="85" t="s">
        <v>49</v>
      </c>
      <c r="O142" s="86"/>
      <c r="P142" s="87"/>
      <c r="Q142" s="88"/>
      <c r="R142" s="89" t="s">
        <v>54</v>
      </c>
      <c r="S142" s="77" t="s">
        <v>55</v>
      </c>
      <c r="T142" s="77" t="s">
        <v>56</v>
      </c>
      <c r="U142" s="77" t="s">
        <v>53</v>
      </c>
      <c r="V142" s="72"/>
    </row>
    <row r="143" spans="1:22" s="49" customFormat="1" ht="14.25" customHeight="1" x14ac:dyDescent="0.25">
      <c r="A143" s="73"/>
      <c r="B143" s="74">
        <f>C143</f>
        <v>43680</v>
      </c>
      <c r="C143" s="75">
        <v>43680</v>
      </c>
      <c r="D143" s="76">
        <v>0.33333333333333331</v>
      </c>
      <c r="E143" s="76">
        <v>0.75</v>
      </c>
      <c r="F143" s="77">
        <f>IF(D143&gt;E143,((E143-D143)+1)*24,(E143-D143)*24)</f>
        <v>10</v>
      </c>
      <c r="G143" s="78" t="s">
        <v>49</v>
      </c>
      <c r="H143" s="79" t="s">
        <v>49</v>
      </c>
      <c r="I143" s="80" t="s">
        <v>49</v>
      </c>
      <c r="J143" s="81" t="s">
        <v>49</v>
      </c>
      <c r="K143" s="82" t="s">
        <v>49</v>
      </c>
      <c r="L143" s="83" t="s">
        <v>49</v>
      </c>
      <c r="M143" s="84" t="s">
        <v>49</v>
      </c>
      <c r="N143" s="85" t="s">
        <v>49</v>
      </c>
      <c r="O143" s="86" t="s">
        <v>49</v>
      </c>
      <c r="P143" s="87"/>
      <c r="Q143" s="88"/>
      <c r="R143" s="89" t="s">
        <v>137</v>
      </c>
      <c r="S143" s="77" t="s">
        <v>51</v>
      </c>
      <c r="T143" s="77" t="s">
        <v>52</v>
      </c>
      <c r="U143" s="77" t="s">
        <v>66</v>
      </c>
      <c r="V143" s="92"/>
    </row>
    <row r="144" spans="1:22" s="49" customFormat="1" ht="14.25" customHeight="1" x14ac:dyDescent="0.25">
      <c r="A144" s="170"/>
      <c r="B144" s="74">
        <f>C144</f>
        <v>43683</v>
      </c>
      <c r="C144" s="75">
        <v>43683</v>
      </c>
      <c r="D144" s="76">
        <v>0.79166666666666663</v>
      </c>
      <c r="E144" s="76">
        <v>0.91666666666666663</v>
      </c>
      <c r="F144" s="77">
        <f>IF(D144&gt;E144,((E144-D144)+1)*24,(E144-D144)*24)</f>
        <v>3</v>
      </c>
      <c r="G144" s="78" t="s">
        <v>49</v>
      </c>
      <c r="H144" s="79" t="s">
        <v>49</v>
      </c>
      <c r="I144" s="80" t="s">
        <v>49</v>
      </c>
      <c r="J144" s="81" t="s">
        <v>49</v>
      </c>
      <c r="K144" s="82" t="s">
        <v>49</v>
      </c>
      <c r="L144" s="83" t="s">
        <v>49</v>
      </c>
      <c r="M144" s="84" t="s">
        <v>49</v>
      </c>
      <c r="N144" s="85" t="s">
        <v>49</v>
      </c>
      <c r="O144" s="86" t="s">
        <v>49</v>
      </c>
      <c r="P144" s="87"/>
      <c r="Q144" s="88"/>
      <c r="R144" s="89" t="s">
        <v>138</v>
      </c>
      <c r="S144" s="77" t="s">
        <v>61</v>
      </c>
      <c r="T144" s="77" t="s">
        <v>52</v>
      </c>
      <c r="U144" s="77" t="s">
        <v>66</v>
      </c>
      <c r="V144" s="165"/>
    </row>
    <row r="145" spans="1:22" s="49" customFormat="1" ht="14.25" customHeight="1" x14ac:dyDescent="0.25">
      <c r="A145" s="170"/>
      <c r="B145" s="74">
        <f>C145</f>
        <v>43684</v>
      </c>
      <c r="C145" s="75">
        <v>43684</v>
      </c>
      <c r="D145" s="76">
        <v>0.79166666666666663</v>
      </c>
      <c r="E145" s="76">
        <v>0.91666666666666663</v>
      </c>
      <c r="F145" s="77">
        <f>IF(D145&gt;E145,((E145-D145)+1)*24,(E145-D145)*24)</f>
        <v>3</v>
      </c>
      <c r="G145" s="78" t="s">
        <v>49</v>
      </c>
      <c r="H145" s="79" t="s">
        <v>49</v>
      </c>
      <c r="I145" s="80" t="s">
        <v>49</v>
      </c>
      <c r="J145" s="81" t="s">
        <v>49</v>
      </c>
      <c r="K145" s="82" t="s">
        <v>49</v>
      </c>
      <c r="L145" s="83" t="s">
        <v>49</v>
      </c>
      <c r="M145" s="84" t="s">
        <v>49</v>
      </c>
      <c r="N145" s="85" t="s">
        <v>49</v>
      </c>
      <c r="O145" s="86" t="s">
        <v>49</v>
      </c>
      <c r="P145" s="87"/>
      <c r="Q145" s="88"/>
      <c r="R145" s="89" t="s">
        <v>60</v>
      </c>
      <c r="S145" s="77" t="s">
        <v>61</v>
      </c>
      <c r="T145" s="77" t="s">
        <v>52</v>
      </c>
      <c r="U145" s="77" t="s">
        <v>62</v>
      </c>
      <c r="V145" s="165"/>
    </row>
    <row r="146" spans="1:22" s="49" customFormat="1" ht="14.25" customHeight="1" x14ac:dyDescent="0.25">
      <c r="A146" s="170"/>
      <c r="B146" s="74">
        <f>C146</f>
        <v>43685</v>
      </c>
      <c r="C146" s="75">
        <v>43685</v>
      </c>
      <c r="D146" s="76">
        <v>0.79166666666666663</v>
      </c>
      <c r="E146" s="76">
        <v>0.91666666666666663</v>
      </c>
      <c r="F146" s="77">
        <f>IF(D146&gt;E146,((E146-D146)+1)*24,(E146-D146)*24)</f>
        <v>3</v>
      </c>
      <c r="G146" s="78"/>
      <c r="H146" s="79"/>
      <c r="I146" s="80"/>
      <c r="J146" s="81"/>
      <c r="K146" s="82"/>
      <c r="L146" s="83"/>
      <c r="M146" s="84"/>
      <c r="N146" s="85" t="s">
        <v>49</v>
      </c>
      <c r="O146" s="86"/>
      <c r="P146" s="87"/>
      <c r="Q146" s="88"/>
      <c r="R146" s="89" t="s">
        <v>50</v>
      </c>
      <c r="S146" s="77" t="s">
        <v>51</v>
      </c>
      <c r="T146" s="77" t="s">
        <v>52</v>
      </c>
      <c r="U146" s="77" t="s">
        <v>53</v>
      </c>
      <c r="V146" s="165"/>
    </row>
    <row r="147" spans="1:22" s="49" customFormat="1" ht="14.25" customHeight="1" x14ac:dyDescent="0.25">
      <c r="A147" s="170"/>
      <c r="B147" s="74">
        <f>C147</f>
        <v>43686</v>
      </c>
      <c r="C147" s="75">
        <v>43686</v>
      </c>
      <c r="D147" s="76">
        <v>0.75</v>
      </c>
      <c r="E147" s="76">
        <v>0.95833333333333337</v>
      </c>
      <c r="F147" s="77">
        <f>IF(D147&gt;E147,((E147-D147)+1)*24,(E147-D147)*24)</f>
        <v>5.0000000000000009</v>
      </c>
      <c r="G147" s="78"/>
      <c r="H147" s="79" t="s">
        <v>49</v>
      </c>
      <c r="I147" s="80"/>
      <c r="J147" s="81"/>
      <c r="K147" s="82"/>
      <c r="L147" s="83"/>
      <c r="M147" s="84"/>
      <c r="N147" s="85"/>
      <c r="O147" s="86"/>
      <c r="P147" s="87"/>
      <c r="Q147" s="88"/>
      <c r="R147" s="89" t="s">
        <v>54</v>
      </c>
      <c r="S147" s="77" t="s">
        <v>55</v>
      </c>
      <c r="T147" s="77" t="s">
        <v>56</v>
      </c>
      <c r="U147" s="77" t="s">
        <v>53</v>
      </c>
      <c r="V147" s="165"/>
    </row>
    <row r="148" spans="1:22" s="49" customFormat="1" ht="14.25" customHeight="1" x14ac:dyDescent="0.25">
      <c r="A148" s="170"/>
      <c r="B148" s="74">
        <f>C148</f>
        <v>43687</v>
      </c>
      <c r="C148" s="75">
        <v>43687</v>
      </c>
      <c r="D148" s="76">
        <v>0.41666666666666669</v>
      </c>
      <c r="E148" s="76">
        <v>0.66666666666666663</v>
      </c>
      <c r="F148" s="77">
        <f>IF(D148&gt;E148,((E148-D148)+1)*24,(E148-D148)*24)</f>
        <v>5.9999999999999982</v>
      </c>
      <c r="G148" s="78"/>
      <c r="H148" s="79"/>
      <c r="I148" s="80" t="s">
        <v>49</v>
      </c>
      <c r="J148" s="81"/>
      <c r="K148" s="82"/>
      <c r="L148" s="83"/>
      <c r="M148" s="84"/>
      <c r="N148" s="85"/>
      <c r="O148" s="86"/>
      <c r="P148" s="87"/>
      <c r="Q148" s="88"/>
      <c r="R148" s="89" t="s">
        <v>54</v>
      </c>
      <c r="S148" s="77" t="s">
        <v>55</v>
      </c>
      <c r="T148" s="77" t="s">
        <v>56</v>
      </c>
      <c r="U148" s="77" t="s">
        <v>53</v>
      </c>
      <c r="V148" s="165"/>
    </row>
    <row r="149" spans="1:22" s="49" customFormat="1" ht="14.25" customHeight="1" x14ac:dyDescent="0.25">
      <c r="A149" s="170"/>
      <c r="B149" s="74">
        <f>C149</f>
        <v>43687</v>
      </c>
      <c r="C149" s="75">
        <v>43687</v>
      </c>
      <c r="D149" s="76">
        <v>0.29166666666666669</v>
      </c>
      <c r="E149" s="76">
        <v>0.91666666666666663</v>
      </c>
      <c r="F149" s="77">
        <f>IF(D149&gt;E149,((E149-D149)+1)*24,(E149-D149)*24)</f>
        <v>15</v>
      </c>
      <c r="G149" s="78" t="s">
        <v>49</v>
      </c>
      <c r="H149" s="125" t="s">
        <v>49</v>
      </c>
      <c r="I149" s="126" t="s">
        <v>49</v>
      </c>
      <c r="J149" s="127" t="s">
        <v>49</v>
      </c>
      <c r="K149" s="128" t="s">
        <v>49</v>
      </c>
      <c r="L149" s="129" t="s">
        <v>49</v>
      </c>
      <c r="M149" s="130" t="s">
        <v>49</v>
      </c>
      <c r="N149" s="131" t="s">
        <v>49</v>
      </c>
      <c r="O149" s="132" t="s">
        <v>49</v>
      </c>
      <c r="P149" s="133"/>
      <c r="Q149" s="134"/>
      <c r="R149" s="135" t="s">
        <v>139</v>
      </c>
      <c r="S149" s="77" t="s">
        <v>61</v>
      </c>
      <c r="T149" s="77" t="s">
        <v>52</v>
      </c>
      <c r="U149" s="77" t="s">
        <v>66</v>
      </c>
      <c r="V149" s="165"/>
    </row>
    <row r="150" spans="1:22" s="49" customFormat="1" ht="14.25" customHeight="1" x14ac:dyDescent="0.25">
      <c r="A150" s="73"/>
      <c r="B150" s="74">
        <f>C150</f>
        <v>43691</v>
      </c>
      <c r="C150" s="75">
        <v>43691</v>
      </c>
      <c r="D150" s="76">
        <v>0.75</v>
      </c>
      <c r="E150" s="76">
        <v>0.95833333333333337</v>
      </c>
      <c r="F150" s="104">
        <f>IF(D150&gt;E150,((E150-D150)+1)*24,(E150-D150)*24)</f>
        <v>5.0000000000000009</v>
      </c>
      <c r="G150" s="78"/>
      <c r="H150" s="93"/>
      <c r="I150" s="94"/>
      <c r="J150" s="95"/>
      <c r="K150" s="96"/>
      <c r="L150" s="97" t="s">
        <v>49</v>
      </c>
      <c r="M150" s="98"/>
      <c r="N150" s="99"/>
      <c r="O150" s="100"/>
      <c r="P150" s="101"/>
      <c r="Q150" s="102"/>
      <c r="R150" s="89" t="s">
        <v>54</v>
      </c>
      <c r="S150" s="77" t="s">
        <v>55</v>
      </c>
      <c r="T150" s="77" t="s">
        <v>56</v>
      </c>
      <c r="U150" s="77" t="s">
        <v>53</v>
      </c>
      <c r="V150" s="92"/>
    </row>
    <row r="151" spans="1:22" s="49" customFormat="1" ht="14.25" customHeight="1" x14ac:dyDescent="0.25">
      <c r="A151" s="91"/>
      <c r="B151" s="74">
        <f>C151</f>
        <v>43691</v>
      </c>
      <c r="C151" s="75">
        <v>43691</v>
      </c>
      <c r="D151" s="76">
        <v>0.79166666666666663</v>
      </c>
      <c r="E151" s="76">
        <v>0.95833333333333337</v>
      </c>
      <c r="F151" s="77">
        <f>IF(D151&gt;E151,((E151-D151)+1)*24,(E151-D151)*24)</f>
        <v>4.0000000000000018</v>
      </c>
      <c r="G151" s="78" t="s">
        <v>49</v>
      </c>
      <c r="H151" s="93" t="s">
        <v>49</v>
      </c>
      <c r="I151" s="94" t="s">
        <v>49</v>
      </c>
      <c r="J151" s="138" t="s">
        <v>49</v>
      </c>
      <c r="K151" s="139" t="s">
        <v>49</v>
      </c>
      <c r="L151" s="140" t="s">
        <v>49</v>
      </c>
      <c r="M151" s="141" t="s">
        <v>49</v>
      </c>
      <c r="N151" s="131" t="s">
        <v>49</v>
      </c>
      <c r="O151" s="132" t="s">
        <v>49</v>
      </c>
      <c r="P151" s="133"/>
      <c r="Q151" s="134"/>
      <c r="R151" s="135" t="s">
        <v>81</v>
      </c>
      <c r="S151" s="136" t="s">
        <v>58</v>
      </c>
      <c r="T151" s="77" t="s">
        <v>52</v>
      </c>
      <c r="U151" s="77" t="s">
        <v>82</v>
      </c>
      <c r="V151" s="72"/>
    </row>
    <row r="152" spans="1:22" s="49" customFormat="1" ht="14.25" customHeight="1" x14ac:dyDescent="0.25">
      <c r="A152" s="73"/>
      <c r="B152" s="74">
        <f>C152</f>
        <v>43692</v>
      </c>
      <c r="C152" s="75">
        <v>43692</v>
      </c>
      <c r="D152" s="76">
        <v>0.79166666666666663</v>
      </c>
      <c r="E152" s="76">
        <v>0.91666666666666663</v>
      </c>
      <c r="F152" s="77">
        <f>IF(D152&gt;E152,((E152-D152)+1)*24,(E152-D152)*24)</f>
        <v>3</v>
      </c>
      <c r="G152" s="78" t="s">
        <v>49</v>
      </c>
      <c r="H152" s="79"/>
      <c r="I152" s="80"/>
      <c r="J152" s="81"/>
      <c r="K152" s="82"/>
      <c r="L152" s="83"/>
      <c r="M152" s="84"/>
      <c r="N152" s="85"/>
      <c r="O152" s="86" t="s">
        <v>49</v>
      </c>
      <c r="P152" s="87"/>
      <c r="Q152" s="88"/>
      <c r="R152" s="89" t="s">
        <v>50</v>
      </c>
      <c r="S152" s="77" t="s">
        <v>51</v>
      </c>
      <c r="T152" s="77" t="s">
        <v>52</v>
      </c>
      <c r="U152" s="77" t="s">
        <v>53</v>
      </c>
      <c r="V152" s="92"/>
    </row>
    <row r="153" spans="1:22" ht="14.25" customHeight="1" x14ac:dyDescent="0.25">
      <c r="A153" s="91"/>
      <c r="B153" s="74">
        <f>C153</f>
        <v>43693</v>
      </c>
      <c r="C153" s="75">
        <v>43693</v>
      </c>
      <c r="D153" s="76">
        <v>0.75</v>
      </c>
      <c r="E153" s="76">
        <v>0.95833333333333337</v>
      </c>
      <c r="F153" s="77">
        <f>IF(D153&gt;E153,((E153-D153)+1)*24,(E153-D153)*24)</f>
        <v>5.0000000000000009</v>
      </c>
      <c r="G153" s="78"/>
      <c r="H153" s="79"/>
      <c r="I153" s="80"/>
      <c r="J153" s="81"/>
      <c r="K153" s="82"/>
      <c r="L153" s="83"/>
      <c r="M153" s="84" t="s">
        <v>49</v>
      </c>
      <c r="N153" s="85"/>
      <c r="O153" s="86"/>
      <c r="P153" s="87"/>
      <c r="Q153" s="88"/>
      <c r="R153" s="89" t="s">
        <v>54</v>
      </c>
      <c r="S153" s="77" t="s">
        <v>55</v>
      </c>
      <c r="T153" s="77" t="s">
        <v>56</v>
      </c>
      <c r="U153" s="77" t="s">
        <v>53</v>
      </c>
      <c r="V153" s="72"/>
    </row>
    <row r="154" spans="1:22" s="49" customFormat="1" ht="14.25" customHeight="1" x14ac:dyDescent="0.25">
      <c r="A154" s="91"/>
      <c r="B154" s="74">
        <f>C154</f>
        <v>43694</v>
      </c>
      <c r="C154" s="75">
        <v>43694</v>
      </c>
      <c r="D154" s="76">
        <v>0.41666666666666669</v>
      </c>
      <c r="E154" s="76">
        <v>0.66666666666666663</v>
      </c>
      <c r="F154" s="77">
        <f>IF(D154&gt;E154,((E154-D154)+1)*24,(E154-D154)*24)</f>
        <v>5.9999999999999982</v>
      </c>
      <c r="G154" s="78"/>
      <c r="H154" s="79"/>
      <c r="I154" s="80"/>
      <c r="J154" s="81"/>
      <c r="K154" s="82" t="s">
        <v>49</v>
      </c>
      <c r="L154" s="83"/>
      <c r="M154" s="84"/>
      <c r="N154" s="85"/>
      <c r="O154" s="86"/>
      <c r="P154" s="87"/>
      <c r="Q154" s="88"/>
      <c r="R154" s="89" t="s">
        <v>54</v>
      </c>
      <c r="S154" s="77" t="s">
        <v>55</v>
      </c>
      <c r="T154" s="77" t="s">
        <v>56</v>
      </c>
      <c r="U154" s="77" t="s">
        <v>53</v>
      </c>
      <c r="V154" s="72"/>
    </row>
    <row r="155" spans="1:22" s="49" customFormat="1" ht="14.25" customHeight="1" x14ac:dyDescent="0.25">
      <c r="A155" s="91"/>
      <c r="B155" s="74">
        <f>C155</f>
        <v>43694</v>
      </c>
      <c r="C155" s="75">
        <v>43694</v>
      </c>
      <c r="D155" s="76">
        <v>0.29166666666666669</v>
      </c>
      <c r="E155" s="76">
        <v>0.66666666666666663</v>
      </c>
      <c r="F155" s="77">
        <f>IF(D155&gt;E155,((E155-D155)+1)*24,(E155-D155)*24)</f>
        <v>8.9999999999999982</v>
      </c>
      <c r="G155" s="78" t="s">
        <v>49</v>
      </c>
      <c r="H155" s="125" t="s">
        <v>49</v>
      </c>
      <c r="I155" s="126" t="s">
        <v>49</v>
      </c>
      <c r="J155" s="127" t="s">
        <v>49</v>
      </c>
      <c r="K155" s="128" t="s">
        <v>49</v>
      </c>
      <c r="L155" s="129" t="s">
        <v>49</v>
      </c>
      <c r="M155" s="130" t="s">
        <v>49</v>
      </c>
      <c r="N155" s="131" t="s">
        <v>49</v>
      </c>
      <c r="O155" s="132" t="s">
        <v>49</v>
      </c>
      <c r="P155" s="133"/>
      <c r="Q155" s="134"/>
      <c r="R155" s="135" t="s">
        <v>140</v>
      </c>
      <c r="S155" s="77" t="s">
        <v>55</v>
      </c>
      <c r="T155" s="77" t="s">
        <v>52</v>
      </c>
      <c r="U155" s="77" t="s">
        <v>141</v>
      </c>
      <c r="V155" s="72"/>
    </row>
    <row r="156" spans="1:22" s="49" customFormat="1" ht="14.25" customHeight="1" x14ac:dyDescent="0.25">
      <c r="A156" s="91"/>
      <c r="B156" s="74">
        <f>C156</f>
        <v>43696</v>
      </c>
      <c r="C156" s="75">
        <v>43696</v>
      </c>
      <c r="D156" s="76">
        <v>0.75</v>
      </c>
      <c r="E156" s="76">
        <v>0.91666666666666663</v>
      </c>
      <c r="F156" s="104">
        <f>IF(D156&gt;E156,((E156-D156)+1)*24,(E156-D156)*24)</f>
        <v>3.9999999999999991</v>
      </c>
      <c r="G156" s="78" t="s">
        <v>49</v>
      </c>
      <c r="H156" s="79" t="s">
        <v>49</v>
      </c>
      <c r="I156" s="80" t="s">
        <v>49</v>
      </c>
      <c r="J156" s="81" t="s">
        <v>49</v>
      </c>
      <c r="K156" s="82" t="s">
        <v>49</v>
      </c>
      <c r="L156" s="83" t="s">
        <v>49</v>
      </c>
      <c r="M156" s="84" t="s">
        <v>49</v>
      </c>
      <c r="N156" s="85" t="s">
        <v>49</v>
      </c>
      <c r="O156" s="86" t="s">
        <v>49</v>
      </c>
      <c r="P156" s="101"/>
      <c r="Q156" s="168"/>
      <c r="R156" s="105" t="s">
        <v>142</v>
      </c>
      <c r="S156" s="74" t="s">
        <v>51</v>
      </c>
      <c r="T156" s="74" t="s">
        <v>127</v>
      </c>
      <c r="U156" s="74" t="s">
        <v>66</v>
      </c>
      <c r="V156" s="72"/>
    </row>
    <row r="157" spans="1:22" s="49" customFormat="1" ht="14.25" customHeight="1" x14ac:dyDescent="0.25">
      <c r="A157" s="91"/>
      <c r="B157" s="74">
        <f>C157</f>
        <v>43697</v>
      </c>
      <c r="C157" s="75">
        <v>43697</v>
      </c>
      <c r="D157" s="76">
        <v>0.75</v>
      </c>
      <c r="E157" s="76">
        <v>0.91666666666666663</v>
      </c>
      <c r="F157" s="77">
        <f>IF(D157&gt;E157,((E157-D157)+1)*24,(E157-D157)*24)</f>
        <v>3.9999999999999991</v>
      </c>
      <c r="G157" s="78" t="s">
        <v>49</v>
      </c>
      <c r="H157" s="79" t="s">
        <v>49</v>
      </c>
      <c r="I157" s="80" t="s">
        <v>49</v>
      </c>
      <c r="J157" s="81" t="s">
        <v>49</v>
      </c>
      <c r="K157" s="82" t="s">
        <v>49</v>
      </c>
      <c r="L157" s="83" t="s">
        <v>49</v>
      </c>
      <c r="M157" s="84" t="s">
        <v>49</v>
      </c>
      <c r="N157" s="85" t="s">
        <v>49</v>
      </c>
      <c r="O157" s="86" t="s">
        <v>49</v>
      </c>
      <c r="P157" s="87"/>
      <c r="Q157" s="88"/>
      <c r="R157" s="105" t="s">
        <v>142</v>
      </c>
      <c r="S157" s="74" t="s">
        <v>51</v>
      </c>
      <c r="T157" s="74" t="s">
        <v>127</v>
      </c>
      <c r="U157" s="74" t="s">
        <v>66</v>
      </c>
      <c r="V157" s="72"/>
    </row>
    <row r="158" spans="1:22" s="49" customFormat="1" ht="14.25" customHeight="1" x14ac:dyDescent="0.25">
      <c r="A158" s="91"/>
      <c r="B158" s="74">
        <f>C158</f>
        <v>43698</v>
      </c>
      <c r="C158" s="75">
        <v>43698</v>
      </c>
      <c r="D158" s="76">
        <v>0.75</v>
      </c>
      <c r="E158" s="76">
        <v>0.91666666666666663</v>
      </c>
      <c r="F158" s="77">
        <f>IF(D158&gt;E158,((E158-D158)+1)*24,(E158-D158)*24)</f>
        <v>3.9999999999999991</v>
      </c>
      <c r="G158" s="78" t="s">
        <v>49</v>
      </c>
      <c r="H158" s="79" t="s">
        <v>49</v>
      </c>
      <c r="I158" s="80" t="s">
        <v>49</v>
      </c>
      <c r="J158" s="81" t="s">
        <v>49</v>
      </c>
      <c r="K158" s="82" t="s">
        <v>49</v>
      </c>
      <c r="L158" s="83" t="s">
        <v>49</v>
      </c>
      <c r="M158" s="84" t="s">
        <v>49</v>
      </c>
      <c r="N158" s="85" t="s">
        <v>49</v>
      </c>
      <c r="O158" s="86" t="s">
        <v>49</v>
      </c>
      <c r="P158" s="133"/>
      <c r="Q158" s="134"/>
      <c r="R158" s="105" t="s">
        <v>142</v>
      </c>
      <c r="S158" s="74" t="s">
        <v>51</v>
      </c>
      <c r="T158" s="74" t="s">
        <v>127</v>
      </c>
      <c r="U158" s="74" t="s">
        <v>66</v>
      </c>
      <c r="V158" s="72"/>
    </row>
    <row r="159" spans="1:22" s="49" customFormat="1" ht="14.25" customHeight="1" x14ac:dyDescent="0.25">
      <c r="A159" s="91"/>
      <c r="B159" s="74">
        <f>C159</f>
        <v>43699</v>
      </c>
      <c r="C159" s="75">
        <v>43699</v>
      </c>
      <c r="D159" s="76">
        <v>0.79166666666666663</v>
      </c>
      <c r="E159" s="76">
        <v>0.91666666666666663</v>
      </c>
      <c r="F159" s="77">
        <f>IF(D159&gt;E159,((E159-D159)+1)*24,(E159-D159)*24)</f>
        <v>3</v>
      </c>
      <c r="G159" s="78"/>
      <c r="H159" s="79" t="s">
        <v>49</v>
      </c>
      <c r="I159" s="80"/>
      <c r="J159" s="81"/>
      <c r="K159" s="82"/>
      <c r="L159" s="83"/>
      <c r="M159" s="84"/>
      <c r="N159" s="85"/>
      <c r="O159" s="86"/>
      <c r="P159" s="87"/>
      <c r="Q159" s="88"/>
      <c r="R159" s="89" t="s">
        <v>50</v>
      </c>
      <c r="S159" s="77" t="s">
        <v>51</v>
      </c>
      <c r="T159" s="77" t="s">
        <v>52</v>
      </c>
      <c r="U159" s="77" t="s">
        <v>53</v>
      </c>
      <c r="V159" s="72"/>
    </row>
    <row r="160" spans="1:22" s="49" customFormat="1" ht="14.25" customHeight="1" x14ac:dyDescent="0.25">
      <c r="A160" s="91"/>
      <c r="B160" s="74">
        <f>C160</f>
        <v>43699</v>
      </c>
      <c r="C160" s="75">
        <v>43699</v>
      </c>
      <c r="D160" s="76">
        <v>0.75</v>
      </c>
      <c r="E160" s="76">
        <v>0.91666666666666663</v>
      </c>
      <c r="F160" s="104">
        <f>IF(D160&gt;E160,((E160-D160)+1)*24,(E160-D160)*24)</f>
        <v>3.9999999999999991</v>
      </c>
      <c r="G160" s="78" t="s">
        <v>49</v>
      </c>
      <c r="H160" s="79" t="s">
        <v>49</v>
      </c>
      <c r="I160" s="80" t="s">
        <v>49</v>
      </c>
      <c r="J160" s="81" t="s">
        <v>49</v>
      </c>
      <c r="K160" s="82" t="s">
        <v>49</v>
      </c>
      <c r="L160" s="83" t="s">
        <v>49</v>
      </c>
      <c r="M160" s="84" t="s">
        <v>49</v>
      </c>
      <c r="N160" s="85" t="s">
        <v>49</v>
      </c>
      <c r="O160" s="86" t="s">
        <v>49</v>
      </c>
      <c r="P160" s="101"/>
      <c r="Q160" s="102"/>
      <c r="R160" s="105" t="s">
        <v>142</v>
      </c>
      <c r="S160" s="74" t="s">
        <v>51</v>
      </c>
      <c r="T160" s="74" t="s">
        <v>127</v>
      </c>
      <c r="U160" s="74" t="s">
        <v>66</v>
      </c>
      <c r="V160" s="72"/>
    </row>
    <row r="161" spans="1:22" s="49" customFormat="1" ht="14.25" customHeight="1" x14ac:dyDescent="0.25">
      <c r="A161" s="91"/>
      <c r="B161" s="74">
        <f>C161</f>
        <v>43700</v>
      </c>
      <c r="C161" s="75">
        <v>43700</v>
      </c>
      <c r="D161" s="76">
        <v>0.75</v>
      </c>
      <c r="E161" s="76">
        <v>0.95833333333333337</v>
      </c>
      <c r="F161" s="77">
        <f>IF(D161&gt;E161,((E161-D161)+1)*24,(E161-D161)*24)</f>
        <v>5.0000000000000009</v>
      </c>
      <c r="G161" s="78"/>
      <c r="H161" s="79" t="s">
        <v>49</v>
      </c>
      <c r="I161" s="80"/>
      <c r="J161" s="81"/>
      <c r="K161" s="82"/>
      <c r="L161" s="83"/>
      <c r="M161" s="84"/>
      <c r="N161" s="85"/>
      <c r="O161" s="86"/>
      <c r="P161" s="87"/>
      <c r="Q161" s="88"/>
      <c r="R161" s="89" t="s">
        <v>54</v>
      </c>
      <c r="S161" s="77" t="s">
        <v>55</v>
      </c>
      <c r="T161" s="77" t="s">
        <v>56</v>
      </c>
      <c r="U161" s="77" t="s">
        <v>53</v>
      </c>
      <c r="V161" s="72"/>
    </row>
    <row r="162" spans="1:22" s="49" customFormat="1" ht="14.25" customHeight="1" x14ac:dyDescent="0.25">
      <c r="A162" s="91"/>
      <c r="B162" s="74">
        <f>C162</f>
        <v>43700</v>
      </c>
      <c r="C162" s="75">
        <v>43700</v>
      </c>
      <c r="D162" s="76">
        <v>0.70833333333333337</v>
      </c>
      <c r="E162" s="76">
        <v>1</v>
      </c>
      <c r="F162" s="77">
        <f>IF(D162&gt;E162,((E162-D162)+1)*24,(E162-D162)*24)</f>
        <v>6.9999999999999991</v>
      </c>
      <c r="G162" s="78" t="s">
        <v>49</v>
      </c>
      <c r="H162" s="93" t="s">
        <v>49</v>
      </c>
      <c r="I162" s="94" t="s">
        <v>49</v>
      </c>
      <c r="J162" s="138" t="s">
        <v>49</v>
      </c>
      <c r="K162" s="139" t="s">
        <v>49</v>
      </c>
      <c r="L162" s="140" t="s">
        <v>49</v>
      </c>
      <c r="M162" s="141" t="s">
        <v>49</v>
      </c>
      <c r="N162" s="131" t="s">
        <v>49</v>
      </c>
      <c r="O162" s="132" t="s">
        <v>49</v>
      </c>
      <c r="P162" s="133" t="s">
        <v>49</v>
      </c>
      <c r="Q162" s="134" t="s">
        <v>49</v>
      </c>
      <c r="R162" s="135" t="s">
        <v>143</v>
      </c>
      <c r="S162" s="74" t="s">
        <v>61</v>
      </c>
      <c r="T162" s="74" t="s">
        <v>127</v>
      </c>
      <c r="U162" s="74" t="s">
        <v>66</v>
      </c>
      <c r="V162" s="72"/>
    </row>
    <row r="163" spans="1:22" s="49" customFormat="1" ht="14.25" customHeight="1" x14ac:dyDescent="0.25">
      <c r="A163" s="91"/>
      <c r="B163" s="74">
        <f>C163</f>
        <v>43701</v>
      </c>
      <c r="C163" s="75">
        <v>43701</v>
      </c>
      <c r="D163" s="76">
        <v>0.33333333333333331</v>
      </c>
      <c r="E163" s="76">
        <v>1</v>
      </c>
      <c r="F163" s="77">
        <f>IF(D163&gt;E163,((E163-D163)+1)*24,(E163-D163)*24)</f>
        <v>16</v>
      </c>
      <c r="G163" s="78" t="s">
        <v>49</v>
      </c>
      <c r="H163" s="79" t="s">
        <v>49</v>
      </c>
      <c r="I163" s="80" t="s">
        <v>49</v>
      </c>
      <c r="J163" s="81" t="s">
        <v>49</v>
      </c>
      <c r="K163" s="82" t="s">
        <v>49</v>
      </c>
      <c r="L163" s="83" t="s">
        <v>49</v>
      </c>
      <c r="M163" s="84" t="s">
        <v>49</v>
      </c>
      <c r="N163" s="85" t="s">
        <v>49</v>
      </c>
      <c r="O163" s="86" t="s">
        <v>49</v>
      </c>
      <c r="P163" s="87" t="s">
        <v>49</v>
      </c>
      <c r="Q163" s="88" t="s">
        <v>49</v>
      </c>
      <c r="R163" s="89" t="s">
        <v>143</v>
      </c>
      <c r="S163" s="74" t="s">
        <v>61</v>
      </c>
      <c r="T163" s="74" t="s">
        <v>127</v>
      </c>
      <c r="U163" s="74" t="s">
        <v>66</v>
      </c>
      <c r="V163" s="72"/>
    </row>
    <row r="164" spans="1:22" s="49" customFormat="1" ht="14.25" customHeight="1" x14ac:dyDescent="0.25">
      <c r="A164" s="91"/>
      <c r="B164" s="74">
        <f>C164</f>
        <v>43702</v>
      </c>
      <c r="C164" s="75">
        <v>43702</v>
      </c>
      <c r="D164" s="76">
        <v>0.375</v>
      </c>
      <c r="E164" s="76">
        <v>0.66666666666666663</v>
      </c>
      <c r="F164" s="77">
        <f>IF(D164&gt;E164,((E164-D164)+1)*24,(E164-D164)*24)</f>
        <v>6.9999999999999991</v>
      </c>
      <c r="G164" s="78" t="s">
        <v>49</v>
      </c>
      <c r="H164" s="79" t="s">
        <v>49</v>
      </c>
      <c r="I164" s="80" t="s">
        <v>49</v>
      </c>
      <c r="J164" s="81" t="s">
        <v>49</v>
      </c>
      <c r="K164" s="82" t="s">
        <v>49</v>
      </c>
      <c r="L164" s="83" t="s">
        <v>49</v>
      </c>
      <c r="M164" s="84" t="s">
        <v>49</v>
      </c>
      <c r="N164" s="85" t="s">
        <v>49</v>
      </c>
      <c r="O164" s="86" t="s">
        <v>49</v>
      </c>
      <c r="P164" s="87"/>
      <c r="Q164" s="88"/>
      <c r="R164" s="89" t="s">
        <v>144</v>
      </c>
      <c r="S164" s="74" t="s">
        <v>51</v>
      </c>
      <c r="T164" s="74" t="s">
        <v>127</v>
      </c>
      <c r="U164" s="74" t="s">
        <v>66</v>
      </c>
      <c r="V164" s="72"/>
    </row>
    <row r="165" spans="1:22" s="49" customFormat="1" ht="14.25" customHeight="1" x14ac:dyDescent="0.25">
      <c r="A165" s="91"/>
      <c r="B165" s="74">
        <f>C165</f>
        <v>43706</v>
      </c>
      <c r="C165" s="75">
        <v>43706</v>
      </c>
      <c r="D165" s="76">
        <v>0.79166666666666663</v>
      </c>
      <c r="E165" s="76">
        <v>0.91666666666666663</v>
      </c>
      <c r="F165" s="77">
        <f>IF(D165&gt;E165,((E165-D165)+1)*24,(E165-D165)*24)</f>
        <v>3</v>
      </c>
      <c r="G165" s="121"/>
      <c r="H165" s="122"/>
      <c r="I165" s="123" t="s">
        <v>49</v>
      </c>
      <c r="J165" s="95"/>
      <c r="K165" s="96"/>
      <c r="L165" s="97"/>
      <c r="M165" s="98"/>
      <c r="N165" s="99"/>
      <c r="O165" s="100"/>
      <c r="P165" s="124"/>
      <c r="Q165" s="102"/>
      <c r="R165" s="89" t="s">
        <v>50</v>
      </c>
      <c r="S165" s="77" t="s">
        <v>51</v>
      </c>
      <c r="T165" s="77" t="s">
        <v>52</v>
      </c>
      <c r="U165" s="77" t="s">
        <v>53</v>
      </c>
      <c r="V165" s="72"/>
    </row>
    <row r="166" spans="1:22" s="49" customFormat="1" ht="14.25" customHeight="1" x14ac:dyDescent="0.25">
      <c r="A166" s="91"/>
      <c r="B166" s="74">
        <f>C166</f>
        <v>43706</v>
      </c>
      <c r="C166" s="75">
        <v>43706</v>
      </c>
      <c r="D166" s="76">
        <v>0.625</v>
      </c>
      <c r="E166" s="76">
        <v>0.83333333333333337</v>
      </c>
      <c r="F166" s="77">
        <f>IF(D166&gt;E166,((E166-D166)+1)*24,(E166-D166)*24)</f>
        <v>5.0000000000000009</v>
      </c>
      <c r="G166" s="78" t="s">
        <v>49</v>
      </c>
      <c r="H166" s="79" t="s">
        <v>49</v>
      </c>
      <c r="I166" s="80" t="s">
        <v>49</v>
      </c>
      <c r="J166" s="81" t="s">
        <v>49</v>
      </c>
      <c r="K166" s="82" t="s">
        <v>49</v>
      </c>
      <c r="L166" s="83" t="s">
        <v>49</v>
      </c>
      <c r="M166" s="84" t="s">
        <v>49</v>
      </c>
      <c r="N166" s="85" t="s">
        <v>49</v>
      </c>
      <c r="O166" s="86" t="s">
        <v>49</v>
      </c>
      <c r="P166" s="87"/>
      <c r="Q166" s="88"/>
      <c r="R166" s="135" t="s">
        <v>145</v>
      </c>
      <c r="S166" s="77" t="s">
        <v>55</v>
      </c>
      <c r="T166" s="77" t="s">
        <v>52</v>
      </c>
      <c r="U166" s="77" t="s">
        <v>141</v>
      </c>
      <c r="V166" s="72"/>
    </row>
    <row r="167" spans="1:22" s="49" customFormat="1" ht="14.25" customHeight="1" x14ac:dyDescent="0.25">
      <c r="A167" s="91"/>
      <c r="B167" s="74">
        <f>C167</f>
        <v>43707</v>
      </c>
      <c r="C167" s="75">
        <v>43707</v>
      </c>
      <c r="D167" s="76">
        <v>0.75</v>
      </c>
      <c r="E167" s="76">
        <v>0.95833333333333337</v>
      </c>
      <c r="F167" s="77">
        <f>IF(D167&gt;E167,((E167-D167)+1)*24,(E167-D167)*24)</f>
        <v>5.0000000000000009</v>
      </c>
      <c r="G167" s="78"/>
      <c r="H167" s="79"/>
      <c r="I167" s="80" t="s">
        <v>49</v>
      </c>
      <c r="J167" s="81"/>
      <c r="K167" s="82"/>
      <c r="L167" s="83"/>
      <c r="M167" s="84"/>
      <c r="N167" s="85"/>
      <c r="O167" s="86"/>
      <c r="P167" s="87"/>
      <c r="Q167" s="88"/>
      <c r="R167" s="89" t="s">
        <v>54</v>
      </c>
      <c r="S167" s="77" t="s">
        <v>55</v>
      </c>
      <c r="T167" s="77" t="s">
        <v>56</v>
      </c>
      <c r="U167" s="77" t="s">
        <v>53</v>
      </c>
      <c r="V167" s="72"/>
    </row>
    <row r="168" spans="1:22" s="49" customFormat="1" ht="14.25" customHeight="1" x14ac:dyDescent="0.25">
      <c r="A168" s="91"/>
      <c r="B168" s="74">
        <f>C168</f>
        <v>43708</v>
      </c>
      <c r="C168" s="75">
        <v>43708</v>
      </c>
      <c r="D168" s="76">
        <v>0.41666666666666669</v>
      </c>
      <c r="E168" s="76">
        <v>0.66666666666666663</v>
      </c>
      <c r="F168" s="104">
        <f>IF(D168&gt;E168,((E168-D168)+1)*24,(E168-D168)*24)</f>
        <v>5.9999999999999982</v>
      </c>
      <c r="G168" s="161"/>
      <c r="H168" s="93"/>
      <c r="I168" s="94"/>
      <c r="J168" s="138"/>
      <c r="K168" s="139"/>
      <c r="L168" s="140" t="s">
        <v>49</v>
      </c>
      <c r="M168" s="141"/>
      <c r="N168" s="99"/>
      <c r="O168" s="100"/>
      <c r="P168" s="124"/>
      <c r="Q168" s="102"/>
      <c r="R168" s="89" t="s">
        <v>54</v>
      </c>
      <c r="S168" s="77" t="s">
        <v>55</v>
      </c>
      <c r="T168" s="77" t="s">
        <v>56</v>
      </c>
      <c r="U168" s="77" t="s">
        <v>53</v>
      </c>
      <c r="V168" s="72"/>
    </row>
    <row r="169" spans="1:22" s="49" customFormat="1" ht="14.25" customHeight="1" x14ac:dyDescent="0.25">
      <c r="A169" s="91"/>
      <c r="B169" s="142">
        <f>C169</f>
        <v>43711</v>
      </c>
      <c r="C169" s="143">
        <v>43711</v>
      </c>
      <c r="D169" s="144">
        <v>0.77083333333333337</v>
      </c>
      <c r="E169" s="144">
        <v>0.95833333333333337</v>
      </c>
      <c r="F169" s="145">
        <f>IF(D169&gt;E169,((E169-D169)+1)*24,(E169-D169)*24)</f>
        <v>4.5</v>
      </c>
      <c r="G169" s="146" t="s">
        <v>49</v>
      </c>
      <c r="H169" s="147" t="s">
        <v>49</v>
      </c>
      <c r="I169" s="148" t="s">
        <v>49</v>
      </c>
      <c r="J169" s="149" t="s">
        <v>49</v>
      </c>
      <c r="K169" s="150" t="s">
        <v>49</v>
      </c>
      <c r="L169" s="151" t="s">
        <v>49</v>
      </c>
      <c r="M169" s="152" t="s">
        <v>49</v>
      </c>
      <c r="N169" s="153" t="s">
        <v>49</v>
      </c>
      <c r="O169" s="154" t="s">
        <v>49</v>
      </c>
      <c r="P169" s="155"/>
      <c r="Q169" s="156"/>
      <c r="R169" s="157" t="s">
        <v>146</v>
      </c>
      <c r="S169" s="142" t="s">
        <v>61</v>
      </c>
      <c r="T169" s="142" t="s">
        <v>147</v>
      </c>
      <c r="U169" s="142" t="s">
        <v>95</v>
      </c>
      <c r="V169" s="72"/>
    </row>
    <row r="170" spans="1:22" s="49" customFormat="1" ht="14.25" customHeight="1" x14ac:dyDescent="0.25">
      <c r="A170" s="91"/>
      <c r="B170" s="74">
        <f>C170</f>
        <v>43713</v>
      </c>
      <c r="C170" s="75">
        <v>43713</v>
      </c>
      <c r="D170" s="76">
        <v>0.79166666666666663</v>
      </c>
      <c r="E170" s="76">
        <v>0.91666666666666663</v>
      </c>
      <c r="F170" s="77">
        <f>IF(D170&gt;E170,((E170-D170)+1)*24,(E170-D170)*24)</f>
        <v>3</v>
      </c>
      <c r="G170" s="78"/>
      <c r="H170" s="93"/>
      <c r="I170" s="94"/>
      <c r="J170" s="138" t="s">
        <v>49</v>
      </c>
      <c r="K170" s="139"/>
      <c r="L170" s="140"/>
      <c r="M170" s="141"/>
      <c r="N170" s="131"/>
      <c r="O170" s="132"/>
      <c r="P170" s="133"/>
      <c r="Q170" s="134"/>
      <c r="R170" s="89" t="s">
        <v>50</v>
      </c>
      <c r="S170" s="77" t="s">
        <v>51</v>
      </c>
      <c r="T170" s="77" t="s">
        <v>52</v>
      </c>
      <c r="U170" s="77" t="s">
        <v>53</v>
      </c>
      <c r="V170" s="72"/>
    </row>
    <row r="171" spans="1:22" s="49" customFormat="1" ht="14.25" customHeight="1" x14ac:dyDescent="0.25">
      <c r="A171" s="91"/>
      <c r="B171" s="74">
        <f>C171</f>
        <v>43714</v>
      </c>
      <c r="C171" s="75">
        <v>43714</v>
      </c>
      <c r="D171" s="76">
        <v>0.75</v>
      </c>
      <c r="E171" s="76">
        <v>0.95833333333333337</v>
      </c>
      <c r="F171" s="77">
        <f>IF(D171&gt;E171,((E171-D171)+1)*24,(E171-D171)*24)</f>
        <v>5.0000000000000009</v>
      </c>
      <c r="G171" s="78"/>
      <c r="H171" s="79"/>
      <c r="I171" s="80"/>
      <c r="J171" s="81"/>
      <c r="K171" s="82"/>
      <c r="L171" s="83"/>
      <c r="M171" s="84" t="s">
        <v>49</v>
      </c>
      <c r="N171" s="85"/>
      <c r="O171" s="86"/>
      <c r="P171" s="87"/>
      <c r="Q171" s="88"/>
      <c r="R171" s="89" t="s">
        <v>54</v>
      </c>
      <c r="S171" s="77" t="s">
        <v>55</v>
      </c>
      <c r="T171" s="77" t="s">
        <v>56</v>
      </c>
      <c r="U171" s="77" t="s">
        <v>53</v>
      </c>
      <c r="V171" s="72"/>
    </row>
    <row r="172" spans="1:22" s="49" customFormat="1" ht="14.25" customHeight="1" x14ac:dyDescent="0.25">
      <c r="A172" s="91"/>
      <c r="B172" s="74">
        <f>C172</f>
        <v>43715</v>
      </c>
      <c r="C172" s="75">
        <v>43715</v>
      </c>
      <c r="D172" s="76">
        <v>0.41666666666666669</v>
      </c>
      <c r="E172" s="76">
        <v>0.66666666666666663</v>
      </c>
      <c r="F172" s="77">
        <f>IF(D172&gt;E172,((E172-D172)+1)*24,(E172-D172)*24)</f>
        <v>5.9999999999999982</v>
      </c>
      <c r="G172" s="78"/>
      <c r="H172" s="79"/>
      <c r="I172" s="80"/>
      <c r="J172" s="81"/>
      <c r="K172" s="82" t="s">
        <v>49</v>
      </c>
      <c r="L172" s="83"/>
      <c r="M172" s="84"/>
      <c r="N172" s="85"/>
      <c r="O172" s="86"/>
      <c r="P172" s="87"/>
      <c r="Q172" s="88"/>
      <c r="R172" s="89" t="s">
        <v>54</v>
      </c>
      <c r="S172" s="77" t="s">
        <v>55</v>
      </c>
      <c r="T172" s="77" t="s">
        <v>56</v>
      </c>
      <c r="U172" s="77" t="s">
        <v>53</v>
      </c>
      <c r="V172" s="72"/>
    </row>
    <row r="173" spans="1:22" s="49" customFormat="1" ht="14.25" customHeight="1" x14ac:dyDescent="0.25">
      <c r="A173" s="91"/>
      <c r="B173" s="74">
        <f>C173</f>
        <v>43718</v>
      </c>
      <c r="C173" s="75">
        <v>43718</v>
      </c>
      <c r="D173" s="76">
        <v>0.77083333333333337</v>
      </c>
      <c r="E173" s="76">
        <v>0.95833333333333337</v>
      </c>
      <c r="F173" s="77">
        <f>IF(D173&gt;E173,((E173-D173)+1)*24,(E173-D173)*24)</f>
        <v>4.5</v>
      </c>
      <c r="G173" s="78" t="s">
        <v>49</v>
      </c>
      <c r="H173" s="79" t="s">
        <v>49</v>
      </c>
      <c r="I173" s="80" t="s">
        <v>49</v>
      </c>
      <c r="J173" s="81" t="s">
        <v>49</v>
      </c>
      <c r="K173" s="82" t="s">
        <v>49</v>
      </c>
      <c r="L173" s="83" t="s">
        <v>49</v>
      </c>
      <c r="M173" s="84" t="s">
        <v>49</v>
      </c>
      <c r="N173" s="85" t="s">
        <v>49</v>
      </c>
      <c r="O173" s="86" t="s">
        <v>49</v>
      </c>
      <c r="P173" s="87"/>
      <c r="Q173" s="88"/>
      <c r="R173" s="89" t="s">
        <v>146</v>
      </c>
      <c r="S173" s="74" t="s">
        <v>61</v>
      </c>
      <c r="T173" s="74" t="s">
        <v>147</v>
      </c>
      <c r="U173" s="74" t="s">
        <v>95</v>
      </c>
      <c r="V173" s="72"/>
    </row>
    <row r="174" spans="1:22" s="49" customFormat="1" ht="14.25" customHeight="1" x14ac:dyDescent="0.25">
      <c r="A174" s="73"/>
      <c r="B174" s="74">
        <f>C174</f>
        <v>43720</v>
      </c>
      <c r="C174" s="75">
        <v>43720</v>
      </c>
      <c r="D174" s="76">
        <v>0.79166666666666663</v>
      </c>
      <c r="E174" s="76">
        <v>0.91666666666666663</v>
      </c>
      <c r="F174" s="77">
        <f>IF(D174&gt;E174,((E174-D174)+1)*24,(E174-D174)*24)</f>
        <v>3</v>
      </c>
      <c r="G174" s="78"/>
      <c r="H174" s="125"/>
      <c r="I174" s="126"/>
      <c r="J174" s="127"/>
      <c r="K174" s="128" t="s">
        <v>49</v>
      </c>
      <c r="L174" s="129"/>
      <c r="M174" s="130"/>
      <c r="N174" s="131"/>
      <c r="O174" s="132"/>
      <c r="P174" s="133"/>
      <c r="Q174" s="134"/>
      <c r="R174" s="89" t="s">
        <v>50</v>
      </c>
      <c r="S174" s="77" t="s">
        <v>51</v>
      </c>
      <c r="T174" s="77" t="s">
        <v>52</v>
      </c>
      <c r="U174" s="77" t="s">
        <v>53</v>
      </c>
      <c r="V174" s="92"/>
    </row>
    <row r="175" spans="1:22" ht="14.25" customHeight="1" x14ac:dyDescent="0.25">
      <c r="A175" s="91"/>
      <c r="B175" s="74">
        <f>C175</f>
        <v>43721</v>
      </c>
      <c r="C175" s="75">
        <v>43721</v>
      </c>
      <c r="D175" s="76">
        <v>0.72916666666666663</v>
      </c>
      <c r="E175" s="76">
        <v>0.875</v>
      </c>
      <c r="F175" s="104">
        <f>IF(D175&gt;E175,((E175-D175)+1)*24,(E175-D175)*24)</f>
        <v>3.5000000000000009</v>
      </c>
      <c r="G175" s="161"/>
      <c r="H175" s="93"/>
      <c r="I175" s="94"/>
      <c r="J175" s="138"/>
      <c r="K175" s="139"/>
      <c r="L175" s="140"/>
      <c r="M175" s="141"/>
      <c r="N175" s="99"/>
      <c r="O175" s="100"/>
      <c r="P175" s="124" t="s">
        <v>49</v>
      </c>
      <c r="Q175" s="102"/>
      <c r="R175" s="105" t="s">
        <v>148</v>
      </c>
      <c r="S175" s="77" t="s">
        <v>58</v>
      </c>
      <c r="T175" s="77" t="s">
        <v>52</v>
      </c>
      <c r="U175" s="77" t="s">
        <v>64</v>
      </c>
      <c r="V175" s="72"/>
    </row>
    <row r="176" spans="1:22" s="49" customFormat="1" ht="14.25" customHeight="1" x14ac:dyDescent="0.25">
      <c r="A176" s="91"/>
      <c r="B176" s="74">
        <f>C176</f>
        <v>43723</v>
      </c>
      <c r="C176" s="75">
        <v>43723</v>
      </c>
      <c r="D176" s="76">
        <v>0.20833333333333334</v>
      </c>
      <c r="E176" s="76">
        <v>0.375</v>
      </c>
      <c r="F176" s="77">
        <f>IF(D176&gt;E176,((E176-D176)+1)*24,(E176-D176)*24)</f>
        <v>4</v>
      </c>
      <c r="G176" s="78" t="s">
        <v>49</v>
      </c>
      <c r="H176" s="79" t="s">
        <v>49</v>
      </c>
      <c r="I176" s="80" t="s">
        <v>49</v>
      </c>
      <c r="J176" s="81" t="s">
        <v>49</v>
      </c>
      <c r="K176" s="82" t="s">
        <v>49</v>
      </c>
      <c r="L176" s="83" t="s">
        <v>49</v>
      </c>
      <c r="M176" s="84" t="s">
        <v>49</v>
      </c>
      <c r="N176" s="85" t="s">
        <v>49</v>
      </c>
      <c r="O176" s="86" t="s">
        <v>49</v>
      </c>
      <c r="P176" s="87"/>
      <c r="Q176" s="88"/>
      <c r="R176" s="135" t="s">
        <v>149</v>
      </c>
      <c r="S176" s="77" t="s">
        <v>55</v>
      </c>
      <c r="T176" s="77" t="s">
        <v>52</v>
      </c>
      <c r="U176" s="77" t="s">
        <v>141</v>
      </c>
      <c r="V176" s="72"/>
    </row>
    <row r="177" spans="1:22" s="49" customFormat="1" ht="14.25" customHeight="1" x14ac:dyDescent="0.25">
      <c r="A177" s="91"/>
      <c r="B177" s="74">
        <f>C177</f>
        <v>43725</v>
      </c>
      <c r="C177" s="75">
        <v>43725</v>
      </c>
      <c r="D177" s="76">
        <v>0.79166666666666663</v>
      </c>
      <c r="E177" s="76">
        <v>0.95833333333333337</v>
      </c>
      <c r="F177" s="77">
        <f>IF(D177&gt;E177,((E177-D177)+1)*24,(E177-D177)*24)</f>
        <v>4.0000000000000018</v>
      </c>
      <c r="G177" s="78"/>
      <c r="H177" s="93"/>
      <c r="I177" s="94"/>
      <c r="J177" s="138"/>
      <c r="K177" s="139"/>
      <c r="L177" s="140"/>
      <c r="M177" s="141"/>
      <c r="N177" s="131"/>
      <c r="O177" s="132"/>
      <c r="P177" s="133"/>
      <c r="Q177" s="134" t="s">
        <v>49</v>
      </c>
      <c r="R177" s="135" t="s">
        <v>150</v>
      </c>
      <c r="S177" s="77" t="s">
        <v>58</v>
      </c>
      <c r="T177" s="74" t="s">
        <v>52</v>
      </c>
      <c r="U177" s="74" t="s">
        <v>68</v>
      </c>
      <c r="V177" s="72"/>
    </row>
    <row r="178" spans="1:22" s="49" customFormat="1" ht="14.25" customHeight="1" x14ac:dyDescent="0.25">
      <c r="A178" s="91"/>
      <c r="B178" s="74">
        <f>C178</f>
        <v>43725</v>
      </c>
      <c r="C178" s="75">
        <v>43725</v>
      </c>
      <c r="D178" s="76">
        <v>0.79166666666666663</v>
      </c>
      <c r="E178" s="76">
        <v>0.95833333333333337</v>
      </c>
      <c r="F178" s="77">
        <f>IF(D178&gt;E178,((E178-D178)+1)*24,(E178-D178)*24)</f>
        <v>4.0000000000000018</v>
      </c>
      <c r="G178" s="78"/>
      <c r="H178" s="93"/>
      <c r="I178" s="94"/>
      <c r="J178" s="138"/>
      <c r="K178" s="139"/>
      <c r="L178" s="140"/>
      <c r="M178" s="141"/>
      <c r="N178" s="131"/>
      <c r="O178" s="132"/>
      <c r="P178" s="133"/>
      <c r="Q178" s="134" t="s">
        <v>49</v>
      </c>
      <c r="R178" s="135" t="s">
        <v>151</v>
      </c>
      <c r="S178" s="74" t="s">
        <v>58</v>
      </c>
      <c r="T178" s="74" t="s">
        <v>52</v>
      </c>
      <c r="U178" s="74" t="s">
        <v>68</v>
      </c>
      <c r="V178" s="72"/>
    </row>
    <row r="179" spans="1:22" ht="14.25" customHeight="1" x14ac:dyDescent="0.25">
      <c r="A179" s="73"/>
      <c r="B179" s="74">
        <f>C179</f>
        <v>43726</v>
      </c>
      <c r="C179" s="75">
        <v>43726</v>
      </c>
      <c r="D179" s="76">
        <v>0.79166666666666663</v>
      </c>
      <c r="E179" s="76">
        <v>0.91666666666666663</v>
      </c>
      <c r="F179" s="77">
        <f>IF(D179&gt;E179,((E179-D179)+1)*24,(E179-D179)*24)</f>
        <v>3</v>
      </c>
      <c r="G179" s="78" t="s">
        <v>49</v>
      </c>
      <c r="H179" s="79"/>
      <c r="I179" s="80"/>
      <c r="J179" s="81"/>
      <c r="K179" s="82"/>
      <c r="L179" s="83"/>
      <c r="M179" s="84"/>
      <c r="N179" s="85"/>
      <c r="O179" s="86" t="s">
        <v>49</v>
      </c>
      <c r="P179" s="87"/>
      <c r="Q179" s="88"/>
      <c r="R179" s="89" t="s">
        <v>152</v>
      </c>
      <c r="S179" s="77" t="s">
        <v>100</v>
      </c>
      <c r="T179" s="77" t="s">
        <v>74</v>
      </c>
      <c r="U179" s="77" t="s">
        <v>71</v>
      </c>
      <c r="V179" s="92"/>
    </row>
    <row r="180" spans="1:22" ht="14.25" customHeight="1" x14ac:dyDescent="0.25">
      <c r="A180" s="91"/>
      <c r="B180" s="74">
        <f>C180</f>
        <v>43727</v>
      </c>
      <c r="C180" s="75">
        <v>43727</v>
      </c>
      <c r="D180" s="76">
        <v>0.79166666666666663</v>
      </c>
      <c r="E180" s="76">
        <v>0.91666666666666663</v>
      </c>
      <c r="F180" s="77">
        <f>IF(D180&gt;E180,((E180-D180)+1)*24,(E180-D180)*24)</f>
        <v>3</v>
      </c>
      <c r="G180" s="78"/>
      <c r="H180" s="79"/>
      <c r="I180" s="80"/>
      <c r="J180" s="81"/>
      <c r="K180" s="82"/>
      <c r="L180" s="83" t="s">
        <v>49</v>
      </c>
      <c r="M180" s="84"/>
      <c r="N180" s="85"/>
      <c r="O180" s="86"/>
      <c r="P180" s="87"/>
      <c r="Q180" s="88"/>
      <c r="R180" s="89" t="s">
        <v>50</v>
      </c>
      <c r="S180" s="77" t="s">
        <v>51</v>
      </c>
      <c r="T180" s="77" t="s">
        <v>52</v>
      </c>
      <c r="U180" s="77" t="s">
        <v>53</v>
      </c>
      <c r="V180" s="72"/>
    </row>
    <row r="181" spans="1:22" ht="14.25" customHeight="1" x14ac:dyDescent="0.25">
      <c r="A181" s="73"/>
      <c r="B181" s="74">
        <f>C181</f>
        <v>43729</v>
      </c>
      <c r="C181" s="75">
        <v>43729</v>
      </c>
      <c r="D181" s="76">
        <v>0.29166666666666669</v>
      </c>
      <c r="E181" s="76">
        <v>0.66666666666666663</v>
      </c>
      <c r="F181" s="77">
        <f>IF(D181&gt;E181,((E181-D181)+1)*24,(E181-D181)*24)</f>
        <v>8.9999999999999982</v>
      </c>
      <c r="G181" s="78" t="s">
        <v>49</v>
      </c>
      <c r="H181" s="79" t="s">
        <v>49</v>
      </c>
      <c r="I181" s="80" t="s">
        <v>49</v>
      </c>
      <c r="J181" s="81" t="s">
        <v>49</v>
      </c>
      <c r="K181" s="82" t="s">
        <v>49</v>
      </c>
      <c r="L181" s="83" t="s">
        <v>49</v>
      </c>
      <c r="M181" s="84" t="s">
        <v>49</v>
      </c>
      <c r="N181" s="85" t="s">
        <v>49</v>
      </c>
      <c r="O181" s="86" t="s">
        <v>49</v>
      </c>
      <c r="P181" s="87"/>
      <c r="Q181" s="88"/>
      <c r="R181" s="135" t="s">
        <v>153</v>
      </c>
      <c r="S181" s="77" t="s">
        <v>55</v>
      </c>
      <c r="T181" s="77" t="s">
        <v>52</v>
      </c>
      <c r="U181" s="77" t="s">
        <v>141</v>
      </c>
      <c r="V181" s="92"/>
    </row>
    <row r="182" spans="1:22" s="49" customFormat="1" ht="14.25" customHeight="1" x14ac:dyDescent="0.25">
      <c r="A182" s="91"/>
      <c r="B182" s="74">
        <f>C182</f>
        <v>43732</v>
      </c>
      <c r="C182" s="75">
        <v>43732</v>
      </c>
      <c r="D182" s="76">
        <v>0.77083333333333337</v>
      </c>
      <c r="E182" s="76">
        <v>0.91666666666666663</v>
      </c>
      <c r="F182" s="104">
        <f>IF(D182&gt;E182,((E182-D182)+1)*24,(E182-D182)*24)</f>
        <v>3.4999999999999982</v>
      </c>
      <c r="G182" s="78" t="s">
        <v>49</v>
      </c>
      <c r="H182" s="93" t="s">
        <v>49</v>
      </c>
      <c r="I182" s="94" t="s">
        <v>49</v>
      </c>
      <c r="J182" s="95" t="s">
        <v>49</v>
      </c>
      <c r="K182" s="96" t="s">
        <v>49</v>
      </c>
      <c r="L182" s="97" t="s">
        <v>49</v>
      </c>
      <c r="M182" s="98" t="s">
        <v>49</v>
      </c>
      <c r="N182" s="99" t="s">
        <v>49</v>
      </c>
      <c r="O182" s="100" t="s">
        <v>49</v>
      </c>
      <c r="P182" s="101"/>
      <c r="Q182" s="102"/>
      <c r="R182" s="105" t="s">
        <v>103</v>
      </c>
      <c r="S182" s="74" t="s">
        <v>58</v>
      </c>
      <c r="T182" s="74" t="s">
        <v>52</v>
      </c>
      <c r="U182" s="74" t="s">
        <v>62</v>
      </c>
      <c r="V182" s="72"/>
    </row>
    <row r="183" spans="1:22" ht="14.25" customHeight="1" x14ac:dyDescent="0.25">
      <c r="A183" s="91"/>
      <c r="B183" s="74">
        <f>C183</f>
        <v>43734</v>
      </c>
      <c r="C183" s="75">
        <v>43734</v>
      </c>
      <c r="D183" s="76">
        <v>0.79166666666666663</v>
      </c>
      <c r="E183" s="76">
        <v>0.91666666666666663</v>
      </c>
      <c r="F183" s="77">
        <f>IF(D183&gt;E183,((E183-D183)+1)*24,(E183-D183)*24)</f>
        <v>3</v>
      </c>
      <c r="G183" s="78"/>
      <c r="H183" s="93"/>
      <c r="I183" s="94"/>
      <c r="J183" s="95"/>
      <c r="K183" s="96"/>
      <c r="L183" s="97"/>
      <c r="M183" s="98" t="s">
        <v>49</v>
      </c>
      <c r="N183" s="99"/>
      <c r="O183" s="100"/>
      <c r="P183" s="101"/>
      <c r="Q183" s="102"/>
      <c r="R183" s="89" t="s">
        <v>50</v>
      </c>
      <c r="S183" s="77" t="s">
        <v>51</v>
      </c>
      <c r="T183" s="77" t="s">
        <v>52</v>
      </c>
      <c r="U183" s="77" t="s">
        <v>53</v>
      </c>
      <c r="V183" s="72"/>
    </row>
    <row r="184" spans="1:22" s="49" customFormat="1" ht="14.25" customHeight="1" x14ac:dyDescent="0.25">
      <c r="A184" s="91"/>
      <c r="B184" s="74">
        <f>C184</f>
        <v>43735</v>
      </c>
      <c r="C184" s="75">
        <v>43735</v>
      </c>
      <c r="D184" s="76">
        <v>0.72916666666666663</v>
      </c>
      <c r="E184" s="76">
        <v>0.875</v>
      </c>
      <c r="F184" s="77">
        <f>IF(D184&gt;E184,((E184-D184)+1)*24,(E184-D184)*24)</f>
        <v>3.5000000000000009</v>
      </c>
      <c r="G184" s="78"/>
      <c r="H184" s="125"/>
      <c r="I184" s="126"/>
      <c r="J184" s="127"/>
      <c r="K184" s="128"/>
      <c r="L184" s="129"/>
      <c r="M184" s="130"/>
      <c r="N184" s="131"/>
      <c r="O184" s="132"/>
      <c r="P184" s="133" t="s">
        <v>49</v>
      </c>
      <c r="Q184" s="134"/>
      <c r="R184" s="135" t="s">
        <v>154</v>
      </c>
      <c r="S184" s="77" t="s">
        <v>58</v>
      </c>
      <c r="T184" s="77" t="s">
        <v>52</v>
      </c>
      <c r="U184" s="77" t="s">
        <v>64</v>
      </c>
      <c r="V184" s="72"/>
    </row>
    <row r="185" spans="1:22" s="49" customFormat="1" ht="14.25" customHeight="1" x14ac:dyDescent="0.25">
      <c r="A185" s="91"/>
      <c r="B185" s="74">
        <f>C185</f>
        <v>43735</v>
      </c>
      <c r="C185" s="75">
        <v>43735</v>
      </c>
      <c r="D185" s="76">
        <v>0.75</v>
      </c>
      <c r="E185" s="76">
        <v>0.95833333333333337</v>
      </c>
      <c r="F185" s="77">
        <f>IF(D185&gt;E185,((E185-D185)+1)*24,(E185-D185)*24)</f>
        <v>5.0000000000000009</v>
      </c>
      <c r="G185" s="78"/>
      <c r="H185" s="93"/>
      <c r="I185" s="94"/>
      <c r="J185" s="138"/>
      <c r="K185" s="139"/>
      <c r="L185" s="140"/>
      <c r="M185" s="141"/>
      <c r="N185" s="131"/>
      <c r="O185" s="132"/>
      <c r="P185" s="133"/>
      <c r="Q185" s="134" t="s">
        <v>49</v>
      </c>
      <c r="R185" s="89" t="s">
        <v>155</v>
      </c>
      <c r="S185" s="74" t="s">
        <v>58</v>
      </c>
      <c r="T185" s="74" t="s">
        <v>156</v>
      </c>
      <c r="U185" s="74" t="s">
        <v>68</v>
      </c>
      <c r="V185" s="72"/>
    </row>
    <row r="186" spans="1:22" s="49" customFormat="1" ht="14.25" customHeight="1" x14ac:dyDescent="0.25">
      <c r="A186" s="91"/>
      <c r="B186" s="181">
        <f>C186</f>
        <v>43736</v>
      </c>
      <c r="C186" s="75">
        <v>43736</v>
      </c>
      <c r="D186" s="108">
        <v>0.33333333333333331</v>
      </c>
      <c r="E186" s="108">
        <v>0.75</v>
      </c>
      <c r="F186" s="77">
        <f>IF(D186&gt;E186,((E186-D186)+1)*24,(E186-D186)*24)</f>
        <v>10</v>
      </c>
      <c r="G186" s="78"/>
      <c r="H186" s="93"/>
      <c r="I186" s="94"/>
      <c r="J186" s="138"/>
      <c r="K186" s="139"/>
      <c r="L186" s="140"/>
      <c r="M186" s="141"/>
      <c r="N186" s="131"/>
      <c r="O186" s="132"/>
      <c r="P186" s="133"/>
      <c r="Q186" s="134" t="s">
        <v>49</v>
      </c>
      <c r="R186" s="135" t="s">
        <v>157</v>
      </c>
      <c r="S186" s="77" t="s">
        <v>58</v>
      </c>
      <c r="T186" s="77" t="s">
        <v>52</v>
      </c>
      <c r="U186" s="77" t="s">
        <v>68</v>
      </c>
      <c r="V186" s="72"/>
    </row>
    <row r="187" spans="1:22" s="49" customFormat="1" ht="14.25" customHeight="1" x14ac:dyDescent="0.25">
      <c r="A187" s="91"/>
      <c r="B187" s="142">
        <f>C187</f>
        <v>43740</v>
      </c>
      <c r="C187" s="143">
        <v>43740</v>
      </c>
      <c r="D187" s="144">
        <v>0.75</v>
      </c>
      <c r="E187" s="144">
        <v>0.95833333333333337</v>
      </c>
      <c r="F187" s="145">
        <f>IF(D187&gt;E187,((E187-D187)+1)*24,(E187-D187)*24)</f>
        <v>5.0000000000000009</v>
      </c>
      <c r="G187" s="146"/>
      <c r="H187" s="147" t="s">
        <v>49</v>
      </c>
      <c r="I187" s="148"/>
      <c r="J187" s="149"/>
      <c r="K187" s="150"/>
      <c r="L187" s="151"/>
      <c r="M187" s="152"/>
      <c r="N187" s="153"/>
      <c r="O187" s="154"/>
      <c r="P187" s="155"/>
      <c r="Q187" s="156"/>
      <c r="R187" s="157" t="s">
        <v>54</v>
      </c>
      <c r="S187" s="145" t="s">
        <v>55</v>
      </c>
      <c r="T187" s="145" t="s">
        <v>56</v>
      </c>
      <c r="U187" s="145" t="s">
        <v>53</v>
      </c>
      <c r="V187" s="72"/>
    </row>
    <row r="188" spans="1:22" s="49" customFormat="1" ht="14.25" customHeight="1" x14ac:dyDescent="0.25">
      <c r="A188" s="91"/>
      <c r="B188" s="74">
        <f>C188</f>
        <v>43740</v>
      </c>
      <c r="C188" s="75">
        <v>43740</v>
      </c>
      <c r="D188" s="76">
        <v>0.79166666666666663</v>
      </c>
      <c r="E188" s="76">
        <v>0.91666666666666663</v>
      </c>
      <c r="F188" s="77">
        <f>IF(D188&gt;E188,((E188-D188)+1)*24,(E188-D188)*24)</f>
        <v>3</v>
      </c>
      <c r="G188" s="78" t="s">
        <v>49</v>
      </c>
      <c r="H188" s="79" t="s">
        <v>49</v>
      </c>
      <c r="I188" s="80" t="s">
        <v>49</v>
      </c>
      <c r="J188" s="81" t="s">
        <v>49</v>
      </c>
      <c r="K188" s="82" t="s">
        <v>49</v>
      </c>
      <c r="L188" s="83" t="s">
        <v>49</v>
      </c>
      <c r="M188" s="84" t="s">
        <v>49</v>
      </c>
      <c r="N188" s="85" t="s">
        <v>49</v>
      </c>
      <c r="O188" s="86" t="s">
        <v>49</v>
      </c>
      <c r="P188" s="133"/>
      <c r="Q188" s="134"/>
      <c r="R188" s="89" t="s">
        <v>92</v>
      </c>
      <c r="S188" s="77" t="s">
        <v>61</v>
      </c>
      <c r="T188" s="77" t="s">
        <v>52</v>
      </c>
      <c r="U188" s="77" t="s">
        <v>62</v>
      </c>
      <c r="V188" s="72"/>
    </row>
    <row r="189" spans="1:22" s="49" customFormat="1" ht="14.25" customHeight="1" x14ac:dyDescent="0.25">
      <c r="A189" s="91"/>
      <c r="B189" s="74">
        <f>C189</f>
        <v>43741</v>
      </c>
      <c r="C189" s="75">
        <v>43741</v>
      </c>
      <c r="D189" s="76">
        <v>0.79166666666666663</v>
      </c>
      <c r="E189" s="76">
        <v>0.91666666666666663</v>
      </c>
      <c r="F189" s="77">
        <f>IF(D189&gt;E189,((E189-D189)+1)*24,(E189-D189)*24)</f>
        <v>3</v>
      </c>
      <c r="G189" s="78"/>
      <c r="H189" s="79"/>
      <c r="I189" s="80"/>
      <c r="J189" s="81"/>
      <c r="K189" s="82"/>
      <c r="L189" s="83"/>
      <c r="M189" s="84"/>
      <c r="N189" s="85" t="s">
        <v>49</v>
      </c>
      <c r="O189" s="86"/>
      <c r="P189" s="87"/>
      <c r="Q189" s="88"/>
      <c r="R189" s="89" t="s">
        <v>50</v>
      </c>
      <c r="S189" s="77" t="s">
        <v>51</v>
      </c>
      <c r="T189" s="77" t="s">
        <v>52</v>
      </c>
      <c r="U189" s="77" t="s">
        <v>53</v>
      </c>
      <c r="V189" s="72"/>
    </row>
    <row r="190" spans="1:22" s="49" customFormat="1" ht="14.25" customHeight="1" x14ac:dyDescent="0.25">
      <c r="A190" s="91"/>
      <c r="B190" s="74">
        <f>C190</f>
        <v>43742</v>
      </c>
      <c r="C190" s="75">
        <v>43742</v>
      </c>
      <c r="D190" s="76">
        <v>0.79166666666666663</v>
      </c>
      <c r="E190" s="76">
        <v>0.95833333333333337</v>
      </c>
      <c r="F190" s="77">
        <f>IF(D190&gt;E190,((E190-D190)+1)*24,(E190-D190)*24)</f>
        <v>4.0000000000000018</v>
      </c>
      <c r="G190" s="78"/>
      <c r="H190" s="79"/>
      <c r="I190" s="80"/>
      <c r="J190" s="81"/>
      <c r="K190" s="82"/>
      <c r="L190" s="83"/>
      <c r="M190" s="84" t="s">
        <v>49</v>
      </c>
      <c r="N190" s="85"/>
      <c r="O190" s="86"/>
      <c r="P190" s="87"/>
      <c r="Q190" s="88"/>
      <c r="R190" s="89" t="s">
        <v>76</v>
      </c>
      <c r="S190" s="77" t="s">
        <v>58</v>
      </c>
      <c r="T190" s="77" t="s">
        <v>52</v>
      </c>
      <c r="U190" s="77" t="s">
        <v>53</v>
      </c>
      <c r="V190" s="72"/>
    </row>
    <row r="191" spans="1:22" s="49" customFormat="1" ht="14.25" customHeight="1" x14ac:dyDescent="0.25">
      <c r="A191" s="91"/>
      <c r="B191" s="181">
        <f>C191</f>
        <v>43743</v>
      </c>
      <c r="C191" s="75">
        <v>43743</v>
      </c>
      <c r="D191" s="76">
        <v>0.41666666666666669</v>
      </c>
      <c r="E191" s="76">
        <v>0.66666666666666663</v>
      </c>
      <c r="F191" s="104">
        <f>IF(D191&gt;E191,((E191-D191)+1)*24,(E191-D191)*24)</f>
        <v>5.9999999999999982</v>
      </c>
      <c r="G191" s="161"/>
      <c r="H191" s="93"/>
      <c r="I191" s="94" t="s">
        <v>49</v>
      </c>
      <c r="J191" s="138"/>
      <c r="K191" s="139"/>
      <c r="L191" s="140"/>
      <c r="M191" s="141"/>
      <c r="N191" s="99"/>
      <c r="O191" s="100"/>
      <c r="P191" s="124"/>
      <c r="Q191" s="102"/>
      <c r="R191" s="89" t="s">
        <v>54</v>
      </c>
      <c r="S191" s="77" t="s">
        <v>55</v>
      </c>
      <c r="T191" s="77" t="s">
        <v>56</v>
      </c>
      <c r="U191" s="77" t="s">
        <v>53</v>
      </c>
      <c r="V191" s="72"/>
    </row>
    <row r="192" spans="1:22" ht="14.25" customHeight="1" x14ac:dyDescent="0.25">
      <c r="A192" s="91"/>
      <c r="B192" s="74">
        <f>C192</f>
        <v>43747</v>
      </c>
      <c r="C192" s="75">
        <v>43747</v>
      </c>
      <c r="D192" s="76">
        <v>0.79166666666666663</v>
      </c>
      <c r="E192" s="76">
        <v>0.95833333333333337</v>
      </c>
      <c r="F192" s="77">
        <f>IF(D192&gt;E192,((E192-D192)+1)*24,(E192-D192)*24)</f>
        <v>4.0000000000000018</v>
      </c>
      <c r="G192" s="78" t="s">
        <v>49</v>
      </c>
      <c r="H192" s="93" t="s">
        <v>49</v>
      </c>
      <c r="I192" s="94" t="s">
        <v>49</v>
      </c>
      <c r="J192" s="138" t="s">
        <v>49</v>
      </c>
      <c r="K192" s="139" t="s">
        <v>49</v>
      </c>
      <c r="L192" s="140" t="s">
        <v>49</v>
      </c>
      <c r="M192" s="141" t="s">
        <v>49</v>
      </c>
      <c r="N192" s="131" t="s">
        <v>49</v>
      </c>
      <c r="O192" s="132" t="s">
        <v>49</v>
      </c>
      <c r="P192" s="133"/>
      <c r="Q192" s="134"/>
      <c r="R192" s="135" t="s">
        <v>81</v>
      </c>
      <c r="S192" s="136" t="s">
        <v>58</v>
      </c>
      <c r="T192" s="77" t="s">
        <v>52</v>
      </c>
      <c r="U192" s="77" t="s">
        <v>82</v>
      </c>
      <c r="V192" s="72"/>
    </row>
    <row r="193" spans="1:22" s="49" customFormat="1" ht="14.25" customHeight="1" x14ac:dyDescent="0.25">
      <c r="A193" s="73"/>
      <c r="B193" s="74">
        <f>C193</f>
        <v>43748</v>
      </c>
      <c r="C193" s="75">
        <v>43748</v>
      </c>
      <c r="D193" s="76">
        <v>0.79166666666666663</v>
      </c>
      <c r="E193" s="76">
        <v>0.91666666666666663</v>
      </c>
      <c r="F193" s="77">
        <f>IF(D193&gt;E193,((E193-D193)+1)*24,(E193-D193)*24)</f>
        <v>3</v>
      </c>
      <c r="G193" s="78" t="s">
        <v>49</v>
      </c>
      <c r="H193" s="79"/>
      <c r="I193" s="80"/>
      <c r="J193" s="81"/>
      <c r="K193" s="82"/>
      <c r="L193" s="83"/>
      <c r="M193" s="84"/>
      <c r="N193" s="85"/>
      <c r="O193" s="86" t="s">
        <v>49</v>
      </c>
      <c r="P193" s="87"/>
      <c r="Q193" s="88" t="s">
        <v>49</v>
      </c>
      <c r="R193" s="89" t="s">
        <v>158</v>
      </c>
      <c r="S193" s="77" t="s">
        <v>51</v>
      </c>
      <c r="T193" s="77" t="s">
        <v>52</v>
      </c>
      <c r="U193" s="77" t="s">
        <v>53</v>
      </c>
      <c r="V193" s="92"/>
    </row>
    <row r="194" spans="1:22" s="49" customFormat="1" ht="14.25" customHeight="1" x14ac:dyDescent="0.25">
      <c r="A194" s="91"/>
      <c r="B194" s="74">
        <f>C194</f>
        <v>43749</v>
      </c>
      <c r="C194" s="75">
        <v>43749</v>
      </c>
      <c r="D194" s="76">
        <v>0.72916666666666663</v>
      </c>
      <c r="E194" s="76">
        <v>0.875</v>
      </c>
      <c r="F194" s="77">
        <f>IF(D194&gt;E194,((E194-D194)+1)*24,(E194-D194)*24)</f>
        <v>3.5000000000000009</v>
      </c>
      <c r="G194" s="78"/>
      <c r="H194" s="79"/>
      <c r="I194" s="80"/>
      <c r="J194" s="81"/>
      <c r="K194" s="82"/>
      <c r="L194" s="83"/>
      <c r="M194" s="84"/>
      <c r="N194" s="85"/>
      <c r="O194" s="86"/>
      <c r="P194" s="87" t="s">
        <v>49</v>
      </c>
      <c r="Q194" s="88"/>
      <c r="R194" s="89" t="s">
        <v>159</v>
      </c>
      <c r="S194" s="77" t="s">
        <v>58</v>
      </c>
      <c r="T194" s="77" t="s">
        <v>52</v>
      </c>
      <c r="U194" s="77" t="s">
        <v>64</v>
      </c>
      <c r="V194" s="72"/>
    </row>
    <row r="195" spans="1:22" ht="14.25" customHeight="1" x14ac:dyDescent="0.25">
      <c r="A195" s="170"/>
      <c r="B195" s="74">
        <f>C195</f>
        <v>43749</v>
      </c>
      <c r="C195" s="75">
        <v>43749</v>
      </c>
      <c r="D195" s="76">
        <v>0.75</v>
      </c>
      <c r="E195" s="76">
        <v>0.95833333333333337</v>
      </c>
      <c r="F195" s="77">
        <f>IF(D195&gt;E195,((E195-D195)+1)*24,(E195-D195)*24)</f>
        <v>5.0000000000000009</v>
      </c>
      <c r="G195" s="78"/>
      <c r="H195" s="93"/>
      <c r="I195" s="94"/>
      <c r="J195" s="138"/>
      <c r="K195" s="139"/>
      <c r="L195" s="140"/>
      <c r="M195" s="141"/>
      <c r="N195" s="131"/>
      <c r="O195" s="132"/>
      <c r="P195" s="133"/>
      <c r="Q195" s="134" t="s">
        <v>49</v>
      </c>
      <c r="R195" s="105" t="s">
        <v>160</v>
      </c>
      <c r="S195" s="74" t="s">
        <v>58</v>
      </c>
      <c r="T195" s="74" t="s">
        <v>161</v>
      </c>
      <c r="U195" s="74" t="s">
        <v>68</v>
      </c>
      <c r="V195" s="165"/>
    </row>
    <row r="196" spans="1:22" ht="14.25" customHeight="1" x14ac:dyDescent="0.25">
      <c r="A196" s="91"/>
      <c r="B196" s="74">
        <f>C196</f>
        <v>43750</v>
      </c>
      <c r="C196" s="182">
        <v>43750</v>
      </c>
      <c r="D196" s="108">
        <v>0.33333333333333331</v>
      </c>
      <c r="E196" s="108">
        <v>0.75</v>
      </c>
      <c r="F196" s="77">
        <f>IF(D196&gt;E196,((E196-D196)+1)*24,(E196-D196)*24)</f>
        <v>10</v>
      </c>
      <c r="G196" s="78" t="s">
        <v>49</v>
      </c>
      <c r="H196" s="109" t="s">
        <v>49</v>
      </c>
      <c r="I196" s="110" t="s">
        <v>49</v>
      </c>
      <c r="J196" s="183" t="s">
        <v>49</v>
      </c>
      <c r="K196" s="184" t="s">
        <v>49</v>
      </c>
      <c r="L196" s="185" t="s">
        <v>49</v>
      </c>
      <c r="M196" s="186" t="s">
        <v>49</v>
      </c>
      <c r="N196" s="187" t="s">
        <v>49</v>
      </c>
      <c r="O196" s="188" t="s">
        <v>49</v>
      </c>
      <c r="P196" s="189"/>
      <c r="Q196" s="190"/>
      <c r="R196" s="89" t="s">
        <v>78</v>
      </c>
      <c r="S196" s="77" t="s">
        <v>58</v>
      </c>
      <c r="T196" s="77" t="s">
        <v>52</v>
      </c>
      <c r="U196" s="77" t="s">
        <v>66</v>
      </c>
      <c r="V196" s="72"/>
    </row>
    <row r="197" spans="1:22" ht="14.25" customHeight="1" x14ac:dyDescent="0.25">
      <c r="A197" s="73"/>
      <c r="B197" s="74">
        <f>C197</f>
        <v>43750</v>
      </c>
      <c r="C197" s="75">
        <v>43750</v>
      </c>
      <c r="D197" s="76">
        <v>0.33333333333333331</v>
      </c>
      <c r="E197" s="76">
        <v>0.75</v>
      </c>
      <c r="F197" s="77">
        <f>IF(D197&gt;E197,((E197-D197)+1)*24,(E197-D197)*24)</f>
        <v>10</v>
      </c>
      <c r="G197" s="78"/>
      <c r="H197" s="93"/>
      <c r="I197" s="94"/>
      <c r="J197" s="138"/>
      <c r="K197" s="139"/>
      <c r="L197" s="140"/>
      <c r="M197" s="141"/>
      <c r="N197" s="131"/>
      <c r="O197" s="132"/>
      <c r="P197" s="133"/>
      <c r="Q197" s="134" t="s">
        <v>49</v>
      </c>
      <c r="R197" s="105" t="s">
        <v>162</v>
      </c>
      <c r="S197" s="74" t="s">
        <v>58</v>
      </c>
      <c r="T197" s="74" t="s">
        <v>52</v>
      </c>
      <c r="U197" s="74" t="s">
        <v>68</v>
      </c>
      <c r="V197" s="92"/>
    </row>
    <row r="198" spans="1:22" ht="14.25" customHeight="1" x14ac:dyDescent="0.25">
      <c r="A198" s="170"/>
      <c r="B198" s="74">
        <f>C198</f>
        <v>43754</v>
      </c>
      <c r="C198" s="75">
        <v>43754</v>
      </c>
      <c r="D198" s="76">
        <v>0.79166666666666663</v>
      </c>
      <c r="E198" s="76">
        <v>0.91666666666666663</v>
      </c>
      <c r="F198" s="77">
        <f>IF(D198&gt;E198,((E198-D198)+1)*24,(E198-D198)*24)</f>
        <v>3</v>
      </c>
      <c r="G198" s="78"/>
      <c r="H198" s="79"/>
      <c r="I198" s="80"/>
      <c r="J198" s="81"/>
      <c r="K198" s="82"/>
      <c r="L198" s="83"/>
      <c r="M198" s="84"/>
      <c r="N198" s="85"/>
      <c r="O198" s="86" t="s">
        <v>49</v>
      </c>
      <c r="P198" s="87"/>
      <c r="Q198" s="88"/>
      <c r="R198" s="89" t="s">
        <v>96</v>
      </c>
      <c r="S198" s="77" t="s">
        <v>61</v>
      </c>
      <c r="T198" s="77" t="s">
        <v>74</v>
      </c>
      <c r="U198" s="77" t="s">
        <v>71</v>
      </c>
      <c r="V198" s="165"/>
    </row>
    <row r="199" spans="1:22" ht="14.25" customHeight="1" x14ac:dyDescent="0.25">
      <c r="A199" s="170"/>
      <c r="B199" s="74">
        <f>C199</f>
        <v>43755</v>
      </c>
      <c r="C199" s="75">
        <v>43755</v>
      </c>
      <c r="D199" s="76">
        <v>0.79166666666666663</v>
      </c>
      <c r="E199" s="76">
        <v>0.91666666666666663</v>
      </c>
      <c r="F199" s="77">
        <f>IF(D199&gt;E199,((E199-D199)+1)*24,(E199-D199)*24)</f>
        <v>3</v>
      </c>
      <c r="G199" s="78"/>
      <c r="H199" s="79" t="s">
        <v>49</v>
      </c>
      <c r="I199" s="80"/>
      <c r="J199" s="81"/>
      <c r="K199" s="82"/>
      <c r="L199" s="83"/>
      <c r="M199" s="84"/>
      <c r="N199" s="85"/>
      <c r="O199" s="86"/>
      <c r="P199" s="87"/>
      <c r="Q199" s="88"/>
      <c r="R199" s="89" t="s">
        <v>50</v>
      </c>
      <c r="S199" s="77" t="s">
        <v>51</v>
      </c>
      <c r="T199" s="77" t="s">
        <v>52</v>
      </c>
      <c r="U199" s="77" t="s">
        <v>53</v>
      </c>
      <c r="V199" s="165"/>
    </row>
    <row r="200" spans="1:22" ht="14.25" customHeight="1" x14ac:dyDescent="0.25">
      <c r="A200" s="170"/>
      <c r="B200" s="74">
        <f>C200</f>
        <v>43756</v>
      </c>
      <c r="C200" s="75">
        <v>43756</v>
      </c>
      <c r="D200" s="76">
        <v>0.75</v>
      </c>
      <c r="E200" s="76">
        <v>0.91666666666666663</v>
      </c>
      <c r="F200" s="77">
        <f>IF(D200&gt;E200,((E200-D200)+1)*24,(E200-D200)*24)</f>
        <v>3.9999999999999991</v>
      </c>
      <c r="G200" s="78"/>
      <c r="H200" s="79"/>
      <c r="I200" s="80"/>
      <c r="J200" s="81" t="s">
        <v>49</v>
      </c>
      <c r="K200" s="82"/>
      <c r="L200" s="83"/>
      <c r="M200" s="84"/>
      <c r="N200" s="85"/>
      <c r="O200" s="86"/>
      <c r="P200" s="87"/>
      <c r="Q200" s="88"/>
      <c r="R200" s="89" t="s">
        <v>163</v>
      </c>
      <c r="S200" s="77" t="s">
        <v>58</v>
      </c>
      <c r="T200" s="77" t="s">
        <v>52</v>
      </c>
      <c r="U200" s="77" t="s">
        <v>53</v>
      </c>
      <c r="V200" s="165"/>
    </row>
    <row r="201" spans="1:22" ht="14.25" customHeight="1" x14ac:dyDescent="0.25">
      <c r="A201" s="170"/>
      <c r="B201" s="74">
        <f>C201</f>
        <v>43757</v>
      </c>
      <c r="C201" s="75">
        <v>43757</v>
      </c>
      <c r="D201" s="76">
        <v>0.33333333333333331</v>
      </c>
      <c r="E201" s="76">
        <v>0.75</v>
      </c>
      <c r="F201" s="77">
        <f>IF(D201&gt;E201,((E201-D201)+1)*24,(E201-D201)*24)</f>
        <v>10</v>
      </c>
      <c r="G201" s="78"/>
      <c r="H201" s="79"/>
      <c r="I201" s="80"/>
      <c r="J201" s="81"/>
      <c r="K201" s="82"/>
      <c r="L201" s="83"/>
      <c r="M201" s="84"/>
      <c r="N201" s="85"/>
      <c r="O201" s="86"/>
      <c r="P201" s="87" t="s">
        <v>49</v>
      </c>
      <c r="Q201" s="88"/>
      <c r="R201" s="89" t="s">
        <v>164</v>
      </c>
      <c r="S201" s="74" t="s">
        <v>58</v>
      </c>
      <c r="T201" s="74" t="s">
        <v>52</v>
      </c>
      <c r="U201" s="74" t="s">
        <v>64</v>
      </c>
      <c r="V201" s="165"/>
    </row>
    <row r="202" spans="1:22" ht="14.25" customHeight="1" x14ac:dyDescent="0.25">
      <c r="A202" s="170"/>
      <c r="B202" s="74">
        <f>C202</f>
        <v>43757</v>
      </c>
      <c r="C202" s="75">
        <v>43757</v>
      </c>
      <c r="D202" s="76">
        <v>0.33333333333333331</v>
      </c>
      <c r="E202" s="76">
        <v>0.75</v>
      </c>
      <c r="F202" s="77">
        <f>IF(D202&gt;E202,((E202-D202)+1)*24,(E202-D202)*24)</f>
        <v>10</v>
      </c>
      <c r="G202" s="78"/>
      <c r="H202" s="93"/>
      <c r="I202" s="94"/>
      <c r="J202" s="138"/>
      <c r="K202" s="139"/>
      <c r="L202" s="140"/>
      <c r="M202" s="141"/>
      <c r="N202" s="131"/>
      <c r="O202" s="132"/>
      <c r="P202" s="133"/>
      <c r="Q202" s="134" t="s">
        <v>49</v>
      </c>
      <c r="R202" s="89" t="s">
        <v>165</v>
      </c>
      <c r="S202" s="74" t="s">
        <v>58</v>
      </c>
      <c r="T202" s="74" t="s">
        <v>52</v>
      </c>
      <c r="U202" s="74" t="s">
        <v>68</v>
      </c>
      <c r="V202" s="165"/>
    </row>
    <row r="203" spans="1:22" ht="14.25" customHeight="1" x14ac:dyDescent="0.25">
      <c r="A203" s="170"/>
      <c r="B203" s="74">
        <f>C203</f>
        <v>43757</v>
      </c>
      <c r="C203" s="75">
        <v>43757</v>
      </c>
      <c r="D203" s="76">
        <v>0.33333333333333331</v>
      </c>
      <c r="E203" s="76">
        <v>0.75</v>
      </c>
      <c r="F203" s="77">
        <f>IF(D203&gt;E203,((E203-D203)+1)*24,(E203-D203)*24)</f>
        <v>10</v>
      </c>
      <c r="G203" s="78"/>
      <c r="H203" s="93"/>
      <c r="I203" s="94"/>
      <c r="J203" s="138"/>
      <c r="K203" s="139"/>
      <c r="L203" s="140"/>
      <c r="M203" s="141"/>
      <c r="N203" s="131"/>
      <c r="O203" s="132"/>
      <c r="P203" s="133"/>
      <c r="Q203" s="134" t="s">
        <v>49</v>
      </c>
      <c r="R203" s="89" t="s">
        <v>166</v>
      </c>
      <c r="S203" s="74" t="s">
        <v>58</v>
      </c>
      <c r="T203" s="74" t="s">
        <v>52</v>
      </c>
      <c r="U203" s="74" t="s">
        <v>68</v>
      </c>
      <c r="V203" s="165"/>
    </row>
    <row r="204" spans="1:22" ht="14.25" customHeight="1" x14ac:dyDescent="0.25">
      <c r="A204" s="170"/>
      <c r="B204" s="74">
        <f>C204</f>
        <v>43762</v>
      </c>
      <c r="C204" s="75">
        <v>43762</v>
      </c>
      <c r="D204" s="76">
        <v>0.79166666666666663</v>
      </c>
      <c r="E204" s="76">
        <v>0.91666666666666663</v>
      </c>
      <c r="F204" s="77">
        <f>IF(D204&gt;E204,((E204-D204)+1)*24,(E204-D204)*24)</f>
        <v>3</v>
      </c>
      <c r="G204" s="121"/>
      <c r="H204" s="122"/>
      <c r="I204" s="123" t="s">
        <v>49</v>
      </c>
      <c r="J204" s="95"/>
      <c r="K204" s="96"/>
      <c r="L204" s="97"/>
      <c r="M204" s="98"/>
      <c r="N204" s="99"/>
      <c r="O204" s="100"/>
      <c r="P204" s="124"/>
      <c r="Q204" s="102"/>
      <c r="R204" s="89" t="s">
        <v>50</v>
      </c>
      <c r="S204" s="77" t="s">
        <v>51</v>
      </c>
      <c r="T204" s="77" t="s">
        <v>52</v>
      </c>
      <c r="U204" s="77" t="s">
        <v>53</v>
      </c>
      <c r="V204" s="165"/>
    </row>
    <row r="205" spans="1:22" ht="14.25" customHeight="1" x14ac:dyDescent="0.25">
      <c r="A205" s="170"/>
      <c r="B205" s="74">
        <f>C205</f>
        <v>43763</v>
      </c>
      <c r="C205" s="75">
        <v>43763</v>
      </c>
      <c r="D205" s="76">
        <v>0.79166666666666663</v>
      </c>
      <c r="E205" s="76">
        <v>0.95833333333333337</v>
      </c>
      <c r="F205" s="77">
        <f>IF(D205&gt;E205,((E205-D205)+1)*24,(E205-D205)*24)</f>
        <v>4.0000000000000018</v>
      </c>
      <c r="G205" s="121"/>
      <c r="H205" s="122"/>
      <c r="I205" s="123"/>
      <c r="J205" s="95"/>
      <c r="K205" s="96"/>
      <c r="L205" s="97"/>
      <c r="M205" s="98"/>
      <c r="N205" s="99"/>
      <c r="O205" s="100" t="s">
        <v>49</v>
      </c>
      <c r="P205" s="124"/>
      <c r="Q205" s="102"/>
      <c r="R205" s="89" t="s">
        <v>167</v>
      </c>
      <c r="S205" s="77" t="s">
        <v>61</v>
      </c>
      <c r="T205" s="77" t="s">
        <v>168</v>
      </c>
      <c r="U205" s="77" t="s">
        <v>71</v>
      </c>
      <c r="V205" s="165"/>
    </row>
    <row r="206" spans="1:22" ht="14.25" customHeight="1" x14ac:dyDescent="0.25">
      <c r="A206" s="170"/>
      <c r="B206" s="74">
        <f>C206</f>
        <v>43763</v>
      </c>
      <c r="C206" s="75">
        <v>43763</v>
      </c>
      <c r="D206" s="76">
        <v>0.72916666666666663</v>
      </c>
      <c r="E206" s="76">
        <v>0.875</v>
      </c>
      <c r="F206" s="77">
        <f>IF(D206&gt;E206,((E206-D206)+1)*24,(E206-D206)*24)</f>
        <v>3.5000000000000009</v>
      </c>
      <c r="G206" s="78"/>
      <c r="H206" s="93"/>
      <c r="I206" s="94"/>
      <c r="J206" s="138"/>
      <c r="K206" s="139"/>
      <c r="L206" s="140"/>
      <c r="M206" s="141"/>
      <c r="N206" s="131"/>
      <c r="O206" s="132"/>
      <c r="P206" s="133" t="s">
        <v>49</v>
      </c>
      <c r="Q206" s="134"/>
      <c r="R206" s="135" t="s">
        <v>169</v>
      </c>
      <c r="S206" s="77" t="s">
        <v>58</v>
      </c>
      <c r="T206" s="77" t="s">
        <v>52</v>
      </c>
      <c r="U206" s="77" t="s">
        <v>64</v>
      </c>
      <c r="V206" s="165"/>
    </row>
    <row r="207" spans="1:22" ht="14.25" customHeight="1" x14ac:dyDescent="0.25">
      <c r="A207" s="170"/>
      <c r="B207" s="74">
        <f>C207</f>
        <v>43763</v>
      </c>
      <c r="C207" s="75">
        <v>43763</v>
      </c>
      <c r="D207" s="76">
        <v>0.79166666666666663</v>
      </c>
      <c r="E207" s="76">
        <v>0.95833333333333337</v>
      </c>
      <c r="F207" s="77">
        <f>IF(D207&gt;E207,((E207-D207)+1)*24,(E207-D207)*24)</f>
        <v>4.0000000000000018</v>
      </c>
      <c r="G207" s="78"/>
      <c r="H207" s="79"/>
      <c r="I207" s="80"/>
      <c r="J207" s="81"/>
      <c r="K207" s="82"/>
      <c r="L207" s="83" t="s">
        <v>49</v>
      </c>
      <c r="M207" s="84"/>
      <c r="N207" s="85"/>
      <c r="O207" s="86"/>
      <c r="P207" s="87"/>
      <c r="Q207" s="88"/>
      <c r="R207" s="89" t="s">
        <v>170</v>
      </c>
      <c r="S207" s="77" t="s">
        <v>58</v>
      </c>
      <c r="T207" s="77" t="s">
        <v>52</v>
      </c>
      <c r="U207" s="77" t="s">
        <v>53</v>
      </c>
      <c r="V207" s="165"/>
    </row>
    <row r="208" spans="1:22" ht="14.25" customHeight="1" x14ac:dyDescent="0.25">
      <c r="A208" s="170"/>
      <c r="B208" s="191">
        <f>C208</f>
        <v>43764</v>
      </c>
      <c r="C208" s="192">
        <v>43764</v>
      </c>
      <c r="D208" s="193">
        <v>0.66666666666666663</v>
      </c>
      <c r="E208" s="193">
        <v>0.95833333333333337</v>
      </c>
      <c r="F208" s="194">
        <f>IF(D208&gt;E208,((E208-D208)+1)*24,(E208-D208)*24)</f>
        <v>7.0000000000000018</v>
      </c>
      <c r="G208" s="195"/>
      <c r="H208" s="196"/>
      <c r="I208" s="197"/>
      <c r="J208" s="198"/>
      <c r="K208" s="199"/>
      <c r="L208" s="200" t="s">
        <v>49</v>
      </c>
      <c r="M208" s="201"/>
      <c r="N208" s="202" t="s">
        <v>49</v>
      </c>
      <c r="O208" s="203"/>
      <c r="P208" s="204"/>
      <c r="Q208" s="205"/>
      <c r="R208" s="206" t="s">
        <v>171</v>
      </c>
      <c r="S208" s="207" t="s">
        <v>61</v>
      </c>
      <c r="T208" s="194" t="s">
        <v>172</v>
      </c>
      <c r="U208" s="194" t="s">
        <v>53</v>
      </c>
      <c r="V208" s="165"/>
    </row>
    <row r="209" spans="1:22" ht="14.25" customHeight="1" x14ac:dyDescent="0.25">
      <c r="A209" s="170"/>
      <c r="B209" s="74">
        <f>C209</f>
        <v>43764</v>
      </c>
      <c r="C209" s="75">
        <v>43764</v>
      </c>
      <c r="D209" s="76">
        <v>0.33333333333333331</v>
      </c>
      <c r="E209" s="76">
        <v>0.75</v>
      </c>
      <c r="F209" s="77">
        <f>IF(D209&gt;E209,((E209-D209)+1)*24,(E209-D209)*24)</f>
        <v>10</v>
      </c>
      <c r="G209" s="78"/>
      <c r="H209" s="93"/>
      <c r="I209" s="94"/>
      <c r="J209" s="138"/>
      <c r="K209" s="139"/>
      <c r="L209" s="140"/>
      <c r="M209" s="141"/>
      <c r="N209" s="131"/>
      <c r="O209" s="132"/>
      <c r="P209" s="133"/>
      <c r="Q209" s="134" t="s">
        <v>49</v>
      </c>
      <c r="R209" s="89" t="s">
        <v>173</v>
      </c>
      <c r="S209" s="74" t="s">
        <v>58</v>
      </c>
      <c r="T209" s="74" t="s">
        <v>52</v>
      </c>
      <c r="U209" s="74" t="s">
        <v>68</v>
      </c>
      <c r="V209" s="165"/>
    </row>
    <row r="210" spans="1:22" ht="14.25" customHeight="1" x14ac:dyDescent="0.25">
      <c r="A210" s="170"/>
      <c r="B210" s="74">
        <f>C210</f>
        <v>43764</v>
      </c>
      <c r="C210" s="75">
        <v>43764</v>
      </c>
      <c r="D210" s="76">
        <v>0.33333333333333331</v>
      </c>
      <c r="E210" s="76">
        <v>0.66666666666666663</v>
      </c>
      <c r="F210" s="77">
        <f>IF(D210&gt;E210,((E210-D210)+1)*24,(E210-D210)*24)</f>
        <v>8</v>
      </c>
      <c r="G210" s="121"/>
      <c r="H210" s="122"/>
      <c r="I210" s="123"/>
      <c r="J210" s="95"/>
      <c r="K210" s="96"/>
      <c r="L210" s="97"/>
      <c r="M210" s="98"/>
      <c r="N210" s="99"/>
      <c r="O210" s="100" t="s">
        <v>49</v>
      </c>
      <c r="P210" s="124"/>
      <c r="Q210" s="102"/>
      <c r="R210" s="89" t="s">
        <v>167</v>
      </c>
      <c r="S210" s="77" t="s">
        <v>61</v>
      </c>
      <c r="T210" s="77" t="s">
        <v>168</v>
      </c>
      <c r="U210" s="77" t="s">
        <v>71</v>
      </c>
      <c r="V210" s="165"/>
    </row>
    <row r="211" spans="1:22" ht="14.25" customHeight="1" x14ac:dyDescent="0.25">
      <c r="A211" s="170"/>
      <c r="B211" s="74">
        <f>C211</f>
        <v>43764</v>
      </c>
      <c r="C211" s="75">
        <v>43764</v>
      </c>
      <c r="D211" s="76">
        <v>0.41666666666666669</v>
      </c>
      <c r="E211" s="76">
        <v>0.66666666666666663</v>
      </c>
      <c r="F211" s="77">
        <f>IF(D211&gt;E211,((E211-D211)+1)*24,(E211-D211)*24)</f>
        <v>5.9999999999999982</v>
      </c>
      <c r="G211" s="78"/>
      <c r="H211" s="79"/>
      <c r="I211" s="80"/>
      <c r="J211" s="81"/>
      <c r="K211" s="82"/>
      <c r="L211" s="83" t="s">
        <v>49</v>
      </c>
      <c r="M211" s="84"/>
      <c r="N211" s="85"/>
      <c r="O211" s="86"/>
      <c r="P211" s="87"/>
      <c r="Q211" s="88"/>
      <c r="R211" s="89" t="s">
        <v>54</v>
      </c>
      <c r="S211" s="77" t="s">
        <v>55</v>
      </c>
      <c r="T211" s="77" t="s">
        <v>56</v>
      </c>
      <c r="U211" s="77" t="s">
        <v>53</v>
      </c>
      <c r="V211" s="165"/>
    </row>
    <row r="212" spans="1:22" ht="14.25" customHeight="1" x14ac:dyDescent="0.25">
      <c r="A212" s="170"/>
      <c r="B212" s="74">
        <f>C212</f>
        <v>43764</v>
      </c>
      <c r="C212" s="75">
        <v>43764</v>
      </c>
      <c r="D212" s="76">
        <v>0.33333333333333331</v>
      </c>
      <c r="E212" s="76">
        <v>0.75</v>
      </c>
      <c r="F212" s="77">
        <f>IF(D212&gt;E212,((E212-D212)+1)*24,(E212-D212)*24)</f>
        <v>10</v>
      </c>
      <c r="G212" s="78" t="s">
        <v>49</v>
      </c>
      <c r="H212" s="79" t="s">
        <v>49</v>
      </c>
      <c r="I212" s="80" t="s">
        <v>49</v>
      </c>
      <c r="J212" s="81" t="s">
        <v>49</v>
      </c>
      <c r="K212" s="82" t="s">
        <v>49</v>
      </c>
      <c r="L212" s="83" t="s">
        <v>49</v>
      </c>
      <c r="M212" s="84" t="s">
        <v>49</v>
      </c>
      <c r="N212" s="85" t="s">
        <v>49</v>
      </c>
      <c r="O212" s="86" t="s">
        <v>49</v>
      </c>
      <c r="P212" s="87"/>
      <c r="Q212" s="88"/>
      <c r="R212" s="89" t="s">
        <v>174</v>
      </c>
      <c r="S212" s="77" t="s">
        <v>51</v>
      </c>
      <c r="T212" s="77" t="s">
        <v>120</v>
      </c>
      <c r="U212" s="77" t="s">
        <v>66</v>
      </c>
      <c r="V212" s="165"/>
    </row>
    <row r="213" spans="1:22" ht="14.25" customHeight="1" x14ac:dyDescent="0.25">
      <c r="A213" s="170"/>
      <c r="B213" s="74">
        <f>C213</f>
        <v>43769</v>
      </c>
      <c r="C213" s="75">
        <v>43769</v>
      </c>
      <c r="D213" s="76">
        <v>0.75</v>
      </c>
      <c r="E213" s="76">
        <v>0.95833333333333337</v>
      </c>
      <c r="F213" s="77">
        <f>IF(D213&gt;E213,((E213-D213)+1)*24,(E213-D213)*24)</f>
        <v>5.0000000000000009</v>
      </c>
      <c r="G213" s="78"/>
      <c r="H213" s="125"/>
      <c r="I213" s="126"/>
      <c r="J213" s="127"/>
      <c r="K213" s="128"/>
      <c r="L213" s="129"/>
      <c r="M213" s="130" t="s">
        <v>49</v>
      </c>
      <c r="N213" s="131"/>
      <c r="O213" s="132"/>
      <c r="P213" s="133"/>
      <c r="Q213" s="134"/>
      <c r="R213" s="89" t="s">
        <v>54</v>
      </c>
      <c r="S213" s="77" t="s">
        <v>55</v>
      </c>
      <c r="T213" s="77" t="s">
        <v>56</v>
      </c>
      <c r="U213" s="77" t="s">
        <v>53</v>
      </c>
      <c r="V213" s="165"/>
    </row>
    <row r="214" spans="1:22" ht="14.25" customHeight="1" x14ac:dyDescent="0.25">
      <c r="A214" s="170"/>
      <c r="B214" s="74">
        <f>C214</f>
        <v>43769</v>
      </c>
      <c r="C214" s="75">
        <v>43769</v>
      </c>
      <c r="D214" s="76">
        <v>0.79166666666666663</v>
      </c>
      <c r="E214" s="76">
        <v>0.91666666666666663</v>
      </c>
      <c r="F214" s="77">
        <f>IF(D214&gt;E214,((E214-D214)+1)*24,(E214-D214)*24)</f>
        <v>3</v>
      </c>
      <c r="G214" s="78"/>
      <c r="H214" s="93"/>
      <c r="I214" s="94"/>
      <c r="J214" s="138" t="s">
        <v>49</v>
      </c>
      <c r="K214" s="139"/>
      <c r="L214" s="140"/>
      <c r="M214" s="141"/>
      <c r="N214" s="131"/>
      <c r="O214" s="132"/>
      <c r="P214" s="133"/>
      <c r="Q214" s="134"/>
      <c r="R214" s="89" t="s">
        <v>50</v>
      </c>
      <c r="S214" s="77" t="s">
        <v>51</v>
      </c>
      <c r="T214" s="77" t="s">
        <v>52</v>
      </c>
      <c r="U214" s="77" t="s">
        <v>53</v>
      </c>
      <c r="V214" s="165"/>
    </row>
    <row r="215" spans="1:22" ht="14.25" customHeight="1" x14ac:dyDescent="0.25">
      <c r="A215" s="91"/>
      <c r="B215" s="142">
        <f>C215</f>
        <v>43771</v>
      </c>
      <c r="C215" s="143">
        <v>43771</v>
      </c>
      <c r="D215" s="144">
        <v>0.41666666666666669</v>
      </c>
      <c r="E215" s="144">
        <v>0.66666666666666663</v>
      </c>
      <c r="F215" s="145">
        <f>IF(D215&gt;E215,((E215-D215)+1)*24,(E215-D215)*24)</f>
        <v>5.9999999999999982</v>
      </c>
      <c r="G215" s="146"/>
      <c r="H215" s="147"/>
      <c r="I215" s="148"/>
      <c r="J215" s="149" t="s">
        <v>49</v>
      </c>
      <c r="K215" s="150"/>
      <c r="L215" s="151"/>
      <c r="M215" s="152"/>
      <c r="N215" s="153" t="s">
        <v>49</v>
      </c>
      <c r="O215" s="154"/>
      <c r="P215" s="155"/>
      <c r="Q215" s="156"/>
      <c r="R215" s="157" t="s">
        <v>54</v>
      </c>
      <c r="S215" s="145" t="s">
        <v>55</v>
      </c>
      <c r="T215" s="145" t="s">
        <v>56</v>
      </c>
      <c r="U215" s="145" t="s">
        <v>53</v>
      </c>
      <c r="V215" s="72"/>
    </row>
    <row r="216" spans="1:22" ht="14.25" customHeight="1" x14ac:dyDescent="0.25">
      <c r="A216" s="91"/>
      <c r="B216" s="74">
        <f>C216</f>
        <v>43774</v>
      </c>
      <c r="C216" s="75">
        <v>43774</v>
      </c>
      <c r="D216" s="76">
        <v>0.79166666666666663</v>
      </c>
      <c r="E216" s="76">
        <v>0.875</v>
      </c>
      <c r="F216" s="104">
        <f>IF(D216&gt;E216,((E216-D216)+1)*24,(E216-D216)*24)</f>
        <v>2.0000000000000009</v>
      </c>
      <c r="G216" s="121" t="s">
        <v>49</v>
      </c>
      <c r="H216" s="122" t="s">
        <v>49</v>
      </c>
      <c r="I216" s="123" t="s">
        <v>49</v>
      </c>
      <c r="J216" s="95" t="s">
        <v>49</v>
      </c>
      <c r="K216" s="96" t="s">
        <v>49</v>
      </c>
      <c r="L216" s="97" t="s">
        <v>49</v>
      </c>
      <c r="M216" s="98" t="s">
        <v>49</v>
      </c>
      <c r="N216" s="99" t="s">
        <v>49</v>
      </c>
      <c r="O216" s="100" t="s">
        <v>49</v>
      </c>
      <c r="P216" s="124"/>
      <c r="Q216" s="102"/>
      <c r="R216" s="105" t="s">
        <v>175</v>
      </c>
      <c r="S216" s="74" t="s">
        <v>58</v>
      </c>
      <c r="T216" s="74" t="s">
        <v>52</v>
      </c>
      <c r="U216" s="74" t="s">
        <v>100</v>
      </c>
      <c r="V216" s="92"/>
    </row>
    <row r="217" spans="1:22" ht="14.25" customHeight="1" x14ac:dyDescent="0.25">
      <c r="A217" s="91"/>
      <c r="B217" s="74">
        <f>C217</f>
        <v>43775</v>
      </c>
      <c r="C217" s="75">
        <v>43775</v>
      </c>
      <c r="D217" s="76">
        <v>0.79166666666666663</v>
      </c>
      <c r="E217" s="76">
        <v>0.91666666666666663</v>
      </c>
      <c r="F217" s="77">
        <f>IF(D217&gt;E217,((E217-D217)+1)*24,(E217-D217)*24)</f>
        <v>3</v>
      </c>
      <c r="G217" s="78" t="s">
        <v>49</v>
      </c>
      <c r="H217" s="79" t="s">
        <v>49</v>
      </c>
      <c r="I217" s="80" t="s">
        <v>49</v>
      </c>
      <c r="J217" s="81" t="s">
        <v>49</v>
      </c>
      <c r="K217" s="82" t="s">
        <v>49</v>
      </c>
      <c r="L217" s="83" t="s">
        <v>49</v>
      </c>
      <c r="M217" s="84" t="s">
        <v>49</v>
      </c>
      <c r="N217" s="85" t="s">
        <v>49</v>
      </c>
      <c r="O217" s="86" t="s">
        <v>49</v>
      </c>
      <c r="P217" s="133"/>
      <c r="Q217" s="134"/>
      <c r="R217" s="89" t="s">
        <v>60</v>
      </c>
      <c r="S217" s="77" t="s">
        <v>61</v>
      </c>
      <c r="T217" s="77" t="s">
        <v>52</v>
      </c>
      <c r="U217" s="77" t="s">
        <v>62</v>
      </c>
      <c r="V217" s="72"/>
    </row>
    <row r="218" spans="1:22" ht="14.25" customHeight="1" x14ac:dyDescent="0.25">
      <c r="A218" s="91"/>
      <c r="B218" s="74">
        <f>C218</f>
        <v>43776</v>
      </c>
      <c r="C218" s="75">
        <v>43776</v>
      </c>
      <c r="D218" s="76">
        <v>0.79166666666666663</v>
      </c>
      <c r="E218" s="76">
        <v>0.91666666666666663</v>
      </c>
      <c r="F218" s="77">
        <f>IF(D218&gt;E218,((E218-D218)+1)*24,(E218-D218)*24)</f>
        <v>3</v>
      </c>
      <c r="G218" s="78"/>
      <c r="H218" s="125"/>
      <c r="I218" s="126"/>
      <c r="J218" s="127"/>
      <c r="K218" s="128" t="s">
        <v>49</v>
      </c>
      <c r="L218" s="129"/>
      <c r="M218" s="130"/>
      <c r="N218" s="131"/>
      <c r="O218" s="132"/>
      <c r="P218" s="133"/>
      <c r="Q218" s="134"/>
      <c r="R218" s="89" t="s">
        <v>50</v>
      </c>
      <c r="S218" s="77" t="s">
        <v>51</v>
      </c>
      <c r="T218" s="77" t="s">
        <v>52</v>
      </c>
      <c r="U218" s="77" t="s">
        <v>53</v>
      </c>
      <c r="V218" s="72"/>
    </row>
    <row r="219" spans="1:22" ht="14.25" customHeight="1" x14ac:dyDescent="0.25">
      <c r="A219" s="73"/>
      <c r="B219" s="74">
        <f>C219</f>
        <v>43777</v>
      </c>
      <c r="C219" s="75">
        <v>43777</v>
      </c>
      <c r="D219" s="76">
        <v>0.79166666666666663</v>
      </c>
      <c r="E219" s="76">
        <v>0.91666666666666663</v>
      </c>
      <c r="F219" s="77">
        <f>IF(D219&gt;E219,((E219-D219)+1)*24,(E219-D219)*24)</f>
        <v>3</v>
      </c>
      <c r="G219" s="78" t="s">
        <v>49</v>
      </c>
      <c r="H219" s="79" t="s">
        <v>49</v>
      </c>
      <c r="I219" s="80" t="s">
        <v>49</v>
      </c>
      <c r="J219" s="81" t="s">
        <v>49</v>
      </c>
      <c r="K219" s="82" t="s">
        <v>49</v>
      </c>
      <c r="L219" s="83" t="s">
        <v>49</v>
      </c>
      <c r="M219" s="84" t="s">
        <v>49</v>
      </c>
      <c r="N219" s="85" t="s">
        <v>49</v>
      </c>
      <c r="O219" s="86" t="s">
        <v>49</v>
      </c>
      <c r="P219" s="87"/>
      <c r="Q219" s="88"/>
      <c r="R219" s="89" t="s">
        <v>176</v>
      </c>
      <c r="S219" s="77" t="s">
        <v>61</v>
      </c>
      <c r="T219" s="77" t="s">
        <v>101</v>
      </c>
      <c r="U219" s="77" t="s">
        <v>62</v>
      </c>
      <c r="V219" s="92"/>
    </row>
    <row r="220" spans="1:22" ht="14.25" customHeight="1" x14ac:dyDescent="0.25">
      <c r="A220" s="91"/>
      <c r="B220" s="74">
        <f>C220</f>
        <v>43778</v>
      </c>
      <c r="C220" s="75">
        <v>43778</v>
      </c>
      <c r="D220" s="76">
        <v>0.33333333333333331</v>
      </c>
      <c r="E220" s="76">
        <v>0.75</v>
      </c>
      <c r="F220" s="77">
        <f>IF(D220&gt;E220,((E220-D220)+1)*24,(E220-D220)*24)</f>
        <v>10</v>
      </c>
      <c r="G220" s="78"/>
      <c r="H220" s="93"/>
      <c r="I220" s="94"/>
      <c r="J220" s="138"/>
      <c r="K220" s="139"/>
      <c r="L220" s="140"/>
      <c r="M220" s="141"/>
      <c r="N220" s="131"/>
      <c r="O220" s="132"/>
      <c r="P220" s="133"/>
      <c r="Q220" s="134" t="s">
        <v>49</v>
      </c>
      <c r="R220" s="89" t="s">
        <v>177</v>
      </c>
      <c r="S220" s="77" t="s">
        <v>58</v>
      </c>
      <c r="T220" s="77" t="s">
        <v>178</v>
      </c>
      <c r="U220" s="77" t="s">
        <v>68</v>
      </c>
      <c r="V220" s="72"/>
    </row>
    <row r="221" spans="1:22" ht="14.25" customHeight="1" x14ac:dyDescent="0.25">
      <c r="A221" s="170"/>
      <c r="B221" s="74">
        <f>C221</f>
        <v>43778</v>
      </c>
      <c r="C221" s="75">
        <v>43778</v>
      </c>
      <c r="D221" s="76">
        <v>0.33333333333333331</v>
      </c>
      <c r="E221" s="76">
        <v>0.75</v>
      </c>
      <c r="F221" s="77">
        <f>IF(D221&gt;E221,((E221-D221)+1)*24,(E221-D221)*24)</f>
        <v>10</v>
      </c>
      <c r="G221" s="78"/>
      <c r="H221" s="93"/>
      <c r="I221" s="94"/>
      <c r="J221" s="138"/>
      <c r="K221" s="139"/>
      <c r="L221" s="140"/>
      <c r="M221" s="141"/>
      <c r="N221" s="131"/>
      <c r="O221" s="132"/>
      <c r="P221" s="133"/>
      <c r="Q221" s="134" t="s">
        <v>49</v>
      </c>
      <c r="R221" s="89" t="s">
        <v>179</v>
      </c>
      <c r="S221" s="74" t="s">
        <v>58</v>
      </c>
      <c r="T221" s="74" t="s">
        <v>52</v>
      </c>
      <c r="U221" s="74" t="s">
        <v>68</v>
      </c>
      <c r="V221" s="165"/>
    </row>
    <row r="222" spans="1:22" ht="14.25" customHeight="1" x14ac:dyDescent="0.25">
      <c r="A222" s="170"/>
      <c r="B222" s="74">
        <f>C222</f>
        <v>43778</v>
      </c>
      <c r="C222" s="75">
        <v>43778</v>
      </c>
      <c r="D222" s="76">
        <v>0.33333333333333331</v>
      </c>
      <c r="E222" s="76">
        <v>0.75</v>
      </c>
      <c r="F222" s="77">
        <f>IF(D222&gt;E222,((E222-D222)+1)*24,(E222-D222)*24)</f>
        <v>10</v>
      </c>
      <c r="G222" s="78"/>
      <c r="H222" s="79"/>
      <c r="I222" s="80"/>
      <c r="J222" s="81"/>
      <c r="K222" s="82"/>
      <c r="L222" s="83"/>
      <c r="M222" s="84" t="s">
        <v>49</v>
      </c>
      <c r="N222" s="85"/>
      <c r="O222" s="86"/>
      <c r="P222" s="87"/>
      <c r="Q222" s="88"/>
      <c r="R222" s="89" t="s">
        <v>180</v>
      </c>
      <c r="S222" s="77" t="s">
        <v>87</v>
      </c>
      <c r="T222" s="77" t="s">
        <v>181</v>
      </c>
      <c r="U222" s="77" t="s">
        <v>89</v>
      </c>
      <c r="V222" s="165"/>
    </row>
    <row r="223" spans="1:22" s="49" customFormat="1" ht="14.25" customHeight="1" x14ac:dyDescent="0.25">
      <c r="A223" s="91"/>
      <c r="B223" s="74">
        <f>C223</f>
        <v>43778</v>
      </c>
      <c r="C223" s="75">
        <v>43778</v>
      </c>
      <c r="D223" s="76">
        <v>0.33333333333333331</v>
      </c>
      <c r="E223" s="76">
        <v>0.75</v>
      </c>
      <c r="F223" s="77">
        <f>IF(D223&gt;E223,((E223-D223)+1)*24,(E223-D223)*24)</f>
        <v>10</v>
      </c>
      <c r="G223" s="78"/>
      <c r="H223" s="79" t="s">
        <v>49</v>
      </c>
      <c r="I223" s="80" t="s">
        <v>49</v>
      </c>
      <c r="J223" s="81"/>
      <c r="K223" s="82"/>
      <c r="L223" s="83"/>
      <c r="M223" s="84"/>
      <c r="N223" s="85"/>
      <c r="O223" s="86"/>
      <c r="P223" s="87"/>
      <c r="Q223" s="88"/>
      <c r="R223" s="89" t="s">
        <v>182</v>
      </c>
      <c r="S223" s="77" t="s">
        <v>87</v>
      </c>
      <c r="T223" s="77"/>
      <c r="U223" s="77" t="s">
        <v>89</v>
      </c>
      <c r="V223" s="72"/>
    </row>
    <row r="224" spans="1:22" ht="14.25" customHeight="1" x14ac:dyDescent="0.25">
      <c r="A224" s="73"/>
      <c r="B224" s="74">
        <f>C224</f>
        <v>43780</v>
      </c>
      <c r="C224" s="75">
        <v>43780</v>
      </c>
      <c r="D224" s="76">
        <v>0.75</v>
      </c>
      <c r="E224" s="76">
        <v>0.875</v>
      </c>
      <c r="F224" s="77">
        <f>IF(D224&gt;E224,((E224-D224)+1)*24,(E224-D224)*24)</f>
        <v>3</v>
      </c>
      <c r="G224" s="78"/>
      <c r="H224" s="79"/>
      <c r="I224" s="80"/>
      <c r="J224" s="81"/>
      <c r="K224" s="82"/>
      <c r="L224" s="83"/>
      <c r="M224" s="84"/>
      <c r="N224" s="85" t="s">
        <v>49</v>
      </c>
      <c r="O224" s="86"/>
      <c r="P224" s="87" t="s">
        <v>49</v>
      </c>
      <c r="Q224" s="88"/>
      <c r="R224" s="89" t="s">
        <v>183</v>
      </c>
      <c r="S224" s="77" t="s">
        <v>58</v>
      </c>
      <c r="T224" s="77" t="s">
        <v>184</v>
      </c>
      <c r="U224" s="77" t="s">
        <v>64</v>
      </c>
      <c r="V224" s="92"/>
    </row>
    <row r="225" spans="1:22" ht="14.25" customHeight="1" x14ac:dyDescent="0.25">
      <c r="A225" s="170"/>
      <c r="B225" s="74">
        <f>C225</f>
        <v>43781</v>
      </c>
      <c r="C225" s="75">
        <v>43781</v>
      </c>
      <c r="D225" s="76">
        <v>0.79166666666666663</v>
      </c>
      <c r="E225" s="76">
        <v>0.875</v>
      </c>
      <c r="F225" s="77">
        <f>IF(D225&gt;E225,((E225-D225)+1)*24,(E225-D225)*24)</f>
        <v>2.0000000000000009</v>
      </c>
      <c r="G225" s="78" t="s">
        <v>49</v>
      </c>
      <c r="H225" s="79" t="s">
        <v>49</v>
      </c>
      <c r="I225" s="80" t="s">
        <v>49</v>
      </c>
      <c r="J225" s="81" t="s">
        <v>49</v>
      </c>
      <c r="K225" s="82" t="s">
        <v>49</v>
      </c>
      <c r="L225" s="83" t="s">
        <v>49</v>
      </c>
      <c r="M225" s="84" t="s">
        <v>49</v>
      </c>
      <c r="N225" s="85" t="s">
        <v>49</v>
      </c>
      <c r="O225" s="86" t="s">
        <v>49</v>
      </c>
      <c r="P225" s="87"/>
      <c r="Q225" s="88"/>
      <c r="R225" s="105" t="s">
        <v>175</v>
      </c>
      <c r="S225" s="77" t="s">
        <v>58</v>
      </c>
      <c r="T225" s="77" t="s">
        <v>52</v>
      </c>
      <c r="U225" s="77" t="s">
        <v>100</v>
      </c>
      <c r="V225" s="165"/>
    </row>
    <row r="226" spans="1:22" ht="14.25" customHeight="1" x14ac:dyDescent="0.25">
      <c r="A226" s="73"/>
      <c r="B226" s="74">
        <f>C226</f>
        <v>43783</v>
      </c>
      <c r="C226" s="75">
        <v>43783</v>
      </c>
      <c r="D226" s="76">
        <v>0.79166666666666663</v>
      </c>
      <c r="E226" s="76">
        <v>0.91666666666666663</v>
      </c>
      <c r="F226" s="77">
        <f>IF(D226&gt;E226,((E226-D226)+1)*24,(E226-D226)*24)</f>
        <v>3</v>
      </c>
      <c r="G226" s="78"/>
      <c r="H226" s="79"/>
      <c r="I226" s="80"/>
      <c r="J226" s="81"/>
      <c r="K226" s="82"/>
      <c r="L226" s="83" t="s">
        <v>49</v>
      </c>
      <c r="M226" s="84"/>
      <c r="N226" s="85"/>
      <c r="O226" s="86"/>
      <c r="P226" s="87"/>
      <c r="Q226" s="88"/>
      <c r="R226" s="89" t="s">
        <v>50</v>
      </c>
      <c r="S226" s="77" t="s">
        <v>51</v>
      </c>
      <c r="T226" s="77" t="s">
        <v>52</v>
      </c>
      <c r="U226" s="77" t="s">
        <v>53</v>
      </c>
      <c r="V226" s="92"/>
    </row>
    <row r="227" spans="1:22" s="49" customFormat="1" ht="14.25" customHeight="1" x14ac:dyDescent="0.25">
      <c r="A227" s="170"/>
      <c r="B227" s="74">
        <f>C227</f>
        <v>43784</v>
      </c>
      <c r="C227" s="75">
        <v>43784</v>
      </c>
      <c r="D227" s="76">
        <v>0.79166666666666663</v>
      </c>
      <c r="E227" s="76">
        <v>0.95833333333333337</v>
      </c>
      <c r="F227" s="77">
        <f>IF(D227&gt;E227,((E227-D227)+1)*24,(E227-D227)*24)</f>
        <v>4.0000000000000018</v>
      </c>
      <c r="G227" s="78"/>
      <c r="H227" s="79"/>
      <c r="I227" s="80"/>
      <c r="J227" s="81"/>
      <c r="K227" s="82"/>
      <c r="L227" s="83" t="s">
        <v>49</v>
      </c>
      <c r="M227" s="84"/>
      <c r="N227" s="85"/>
      <c r="O227" s="86"/>
      <c r="P227" s="87"/>
      <c r="Q227" s="88"/>
      <c r="R227" s="89" t="s">
        <v>170</v>
      </c>
      <c r="S227" s="77" t="s">
        <v>58</v>
      </c>
      <c r="T227" s="77" t="s">
        <v>52</v>
      </c>
      <c r="U227" s="77" t="s">
        <v>53</v>
      </c>
      <c r="V227" s="165"/>
    </row>
    <row r="228" spans="1:22" s="49" customFormat="1" ht="14.25" customHeight="1" x14ac:dyDescent="0.25">
      <c r="A228" s="170"/>
      <c r="B228" s="74">
        <f>C228</f>
        <v>43785</v>
      </c>
      <c r="C228" s="75">
        <v>43785</v>
      </c>
      <c r="D228" s="76">
        <v>0.25</v>
      </c>
      <c r="E228" s="76">
        <v>0.66666666666666663</v>
      </c>
      <c r="F228" s="77">
        <f>IF(D228&gt;E228,((E228-D228)+1)*24,(E228-D228)*24)</f>
        <v>10</v>
      </c>
      <c r="G228" s="78" t="s">
        <v>49</v>
      </c>
      <c r="H228" s="79" t="s">
        <v>49</v>
      </c>
      <c r="I228" s="80" t="s">
        <v>49</v>
      </c>
      <c r="J228" s="81" t="s">
        <v>49</v>
      </c>
      <c r="K228" s="82" t="s">
        <v>49</v>
      </c>
      <c r="L228" s="83" t="s">
        <v>49</v>
      </c>
      <c r="M228" s="84" t="s">
        <v>49</v>
      </c>
      <c r="N228" s="85" t="s">
        <v>49</v>
      </c>
      <c r="O228" s="86" t="s">
        <v>49</v>
      </c>
      <c r="P228" s="87"/>
      <c r="Q228" s="88"/>
      <c r="R228" s="89" t="s">
        <v>185</v>
      </c>
      <c r="S228" s="77" t="s">
        <v>55</v>
      </c>
      <c r="T228" s="77" t="s">
        <v>52</v>
      </c>
      <c r="U228" s="77" t="s">
        <v>141</v>
      </c>
      <c r="V228" s="165"/>
    </row>
    <row r="229" spans="1:22" ht="14.25" customHeight="1" x14ac:dyDescent="0.25">
      <c r="A229" s="170"/>
      <c r="B229" s="74">
        <f>C229</f>
        <v>43786</v>
      </c>
      <c r="C229" s="75">
        <v>43786</v>
      </c>
      <c r="D229" s="76">
        <v>0.33333333333333331</v>
      </c>
      <c r="E229" s="76">
        <v>0.5</v>
      </c>
      <c r="F229" s="77">
        <f>IF(D229&gt;E229,((E229-D229)+1)*24,(E229-D229)*24)</f>
        <v>4</v>
      </c>
      <c r="G229" s="78" t="s">
        <v>49</v>
      </c>
      <c r="H229" s="79" t="s">
        <v>49</v>
      </c>
      <c r="I229" s="80" t="s">
        <v>49</v>
      </c>
      <c r="J229" s="81" t="s">
        <v>49</v>
      </c>
      <c r="K229" s="82" t="s">
        <v>49</v>
      </c>
      <c r="L229" s="83" t="s">
        <v>49</v>
      </c>
      <c r="M229" s="84" t="s">
        <v>49</v>
      </c>
      <c r="N229" s="85" t="s">
        <v>49</v>
      </c>
      <c r="O229" s="86" t="s">
        <v>49</v>
      </c>
      <c r="P229" s="87"/>
      <c r="Q229" s="88"/>
      <c r="R229" s="89" t="s">
        <v>186</v>
      </c>
      <c r="S229" s="77" t="s">
        <v>61</v>
      </c>
      <c r="T229" s="77" t="s">
        <v>52</v>
      </c>
      <c r="U229" s="77" t="s">
        <v>66</v>
      </c>
      <c r="V229" s="165"/>
    </row>
    <row r="230" spans="1:22" s="49" customFormat="1" ht="14.25" customHeight="1" x14ac:dyDescent="0.25">
      <c r="A230" s="91"/>
      <c r="B230" s="74">
        <f>C230</f>
        <v>43790</v>
      </c>
      <c r="C230" s="75">
        <v>43790</v>
      </c>
      <c r="D230" s="76">
        <v>0.79166666666666663</v>
      </c>
      <c r="E230" s="76">
        <v>0.91666666666666663</v>
      </c>
      <c r="F230" s="77">
        <f>IF(D230&gt;E230,((E230-D230)+1)*24,(E230-D230)*24)</f>
        <v>3</v>
      </c>
      <c r="G230" s="78"/>
      <c r="H230" s="93"/>
      <c r="I230" s="94"/>
      <c r="J230" s="95"/>
      <c r="K230" s="96"/>
      <c r="L230" s="97"/>
      <c r="M230" s="98" t="s">
        <v>49</v>
      </c>
      <c r="N230" s="99"/>
      <c r="O230" s="100"/>
      <c r="P230" s="101"/>
      <c r="Q230" s="102"/>
      <c r="R230" s="89" t="s">
        <v>50</v>
      </c>
      <c r="S230" s="77" t="s">
        <v>51</v>
      </c>
      <c r="T230" s="77" t="s">
        <v>52</v>
      </c>
      <c r="U230" s="77" t="s">
        <v>53</v>
      </c>
      <c r="V230" s="92"/>
    </row>
    <row r="231" spans="1:22" s="49" customFormat="1" ht="14.25" customHeight="1" x14ac:dyDescent="0.25">
      <c r="A231" s="91"/>
      <c r="B231" s="74">
        <f>C231</f>
        <v>43791</v>
      </c>
      <c r="C231" s="75">
        <v>43791</v>
      </c>
      <c r="D231" s="76">
        <v>0.70833333333333337</v>
      </c>
      <c r="E231" s="76">
        <v>1</v>
      </c>
      <c r="F231" s="104">
        <f>IF(D231&gt;E231,((E231-D231)+1)*24,(E231-D231)*24)</f>
        <v>6.9999999999999991</v>
      </c>
      <c r="G231" s="121"/>
      <c r="H231" s="122"/>
      <c r="I231" s="123"/>
      <c r="J231" s="95"/>
      <c r="K231" s="96"/>
      <c r="L231" s="97"/>
      <c r="M231" s="98"/>
      <c r="N231" s="99"/>
      <c r="O231" s="100"/>
      <c r="P231" s="124" t="s">
        <v>49</v>
      </c>
      <c r="Q231" s="102"/>
      <c r="R231" s="105" t="s">
        <v>187</v>
      </c>
      <c r="S231" s="77" t="s">
        <v>61</v>
      </c>
      <c r="T231" s="77" t="s">
        <v>52</v>
      </c>
      <c r="U231" s="77" t="s">
        <v>64</v>
      </c>
      <c r="V231" s="72"/>
    </row>
    <row r="232" spans="1:22" s="49" customFormat="1" ht="14.25" customHeight="1" x14ac:dyDescent="0.25">
      <c r="A232" s="91"/>
      <c r="B232" s="74">
        <f>C232</f>
        <v>43792</v>
      </c>
      <c r="C232" s="75">
        <v>43792</v>
      </c>
      <c r="D232" s="76">
        <v>0.33333333333333331</v>
      </c>
      <c r="E232" s="76">
        <v>0.75</v>
      </c>
      <c r="F232" s="77">
        <f>IF(D232&gt;E232,((E232-D232)+1)*24,(E232-D232)*24)</f>
        <v>10</v>
      </c>
      <c r="G232" s="78"/>
      <c r="H232" s="93"/>
      <c r="I232" s="94"/>
      <c r="J232" s="138"/>
      <c r="K232" s="139"/>
      <c r="L232" s="140"/>
      <c r="M232" s="141"/>
      <c r="N232" s="131"/>
      <c r="O232" s="132"/>
      <c r="P232" s="133"/>
      <c r="Q232" s="134" t="s">
        <v>49</v>
      </c>
      <c r="R232" s="89" t="s">
        <v>188</v>
      </c>
      <c r="S232" s="74" t="s">
        <v>58</v>
      </c>
      <c r="T232" s="74" t="s">
        <v>52</v>
      </c>
      <c r="U232" s="74" t="s">
        <v>68</v>
      </c>
      <c r="V232" s="72"/>
    </row>
    <row r="233" spans="1:22" ht="14.25" customHeight="1" x14ac:dyDescent="0.25">
      <c r="A233" s="73"/>
      <c r="B233" s="74">
        <f>C233</f>
        <v>43792</v>
      </c>
      <c r="C233" s="75">
        <v>43792</v>
      </c>
      <c r="D233" s="76">
        <v>0</v>
      </c>
      <c r="E233" s="76">
        <v>0.625</v>
      </c>
      <c r="F233" s="77">
        <f>IF(D233&gt;E233,((E233-D233)+1)*24,(E233-D233)*24)</f>
        <v>15</v>
      </c>
      <c r="G233" s="78"/>
      <c r="H233" s="93"/>
      <c r="I233" s="94"/>
      <c r="J233" s="138"/>
      <c r="K233" s="139"/>
      <c r="L233" s="140"/>
      <c r="M233" s="141"/>
      <c r="N233" s="131"/>
      <c r="O233" s="132"/>
      <c r="P233" s="133" t="s">
        <v>49</v>
      </c>
      <c r="Q233" s="134"/>
      <c r="R233" s="105" t="s">
        <v>187</v>
      </c>
      <c r="S233" s="77" t="s">
        <v>61</v>
      </c>
      <c r="T233" s="77" t="s">
        <v>52</v>
      </c>
      <c r="U233" s="77" t="s">
        <v>64</v>
      </c>
      <c r="V233" s="92"/>
    </row>
    <row r="234" spans="1:22" s="49" customFormat="1" ht="14.25" customHeight="1" x14ac:dyDescent="0.25">
      <c r="A234" s="91"/>
      <c r="B234" s="74">
        <f>C234</f>
        <v>43797</v>
      </c>
      <c r="C234" s="75">
        <v>43797</v>
      </c>
      <c r="D234" s="76">
        <v>0.79166666666666663</v>
      </c>
      <c r="E234" s="76">
        <v>0.91666666666666663</v>
      </c>
      <c r="F234" s="77">
        <f>IF(D234&gt;E234,((E234-D234)+1)*24,(E234-D234)*24)</f>
        <v>3</v>
      </c>
      <c r="G234" s="78"/>
      <c r="H234" s="79"/>
      <c r="I234" s="80"/>
      <c r="J234" s="81"/>
      <c r="K234" s="82"/>
      <c r="L234" s="83"/>
      <c r="M234" s="84"/>
      <c r="N234" s="85" t="s">
        <v>49</v>
      </c>
      <c r="O234" s="86"/>
      <c r="P234" s="87"/>
      <c r="Q234" s="88"/>
      <c r="R234" s="89" t="s">
        <v>50</v>
      </c>
      <c r="S234" s="77" t="s">
        <v>51</v>
      </c>
      <c r="T234" s="77" t="s">
        <v>52</v>
      </c>
      <c r="U234" s="77" t="s">
        <v>53</v>
      </c>
      <c r="V234" s="72"/>
    </row>
    <row r="235" spans="1:22" ht="14.25" customHeight="1" x14ac:dyDescent="0.25">
      <c r="A235" s="91"/>
      <c r="B235" s="74">
        <f>C235</f>
        <v>43798</v>
      </c>
      <c r="C235" s="75">
        <v>43798</v>
      </c>
      <c r="D235" s="76">
        <v>0.75</v>
      </c>
      <c r="E235" s="76">
        <v>0.91666666666666663</v>
      </c>
      <c r="F235" s="77">
        <f>IF(D235&gt;E235,((E235-D235)+1)*24,(E235-D235)*24)</f>
        <v>3.9999999999999991</v>
      </c>
      <c r="G235" s="78" t="s">
        <v>49</v>
      </c>
      <c r="H235" s="79" t="s">
        <v>49</v>
      </c>
      <c r="I235" s="80" t="s">
        <v>49</v>
      </c>
      <c r="J235" s="81" t="s">
        <v>49</v>
      </c>
      <c r="K235" s="82" t="s">
        <v>49</v>
      </c>
      <c r="L235" s="83" t="s">
        <v>49</v>
      </c>
      <c r="M235" s="84" t="s">
        <v>49</v>
      </c>
      <c r="N235" s="85" t="s">
        <v>49</v>
      </c>
      <c r="O235" s="86" t="s">
        <v>49</v>
      </c>
      <c r="P235" s="87"/>
      <c r="Q235" s="88"/>
      <c r="R235" s="89" t="s">
        <v>189</v>
      </c>
      <c r="S235" s="77" t="s">
        <v>61</v>
      </c>
      <c r="T235" s="77" t="s">
        <v>52</v>
      </c>
      <c r="U235" s="77" t="s">
        <v>66</v>
      </c>
      <c r="V235" s="72"/>
    </row>
    <row r="236" spans="1:22" ht="14.25" customHeight="1" x14ac:dyDescent="0.25">
      <c r="A236" s="170"/>
      <c r="B236" s="74">
        <f>C236</f>
        <v>43799</v>
      </c>
      <c r="C236" s="75">
        <v>43799</v>
      </c>
      <c r="D236" s="76">
        <v>0.33333333333333331</v>
      </c>
      <c r="E236" s="76">
        <v>0.75</v>
      </c>
      <c r="F236" s="77">
        <f>IF(D236&gt;E236,((E236-D236)+1)*24,(E236-D236)*24)</f>
        <v>10</v>
      </c>
      <c r="G236" s="78"/>
      <c r="H236" s="79" t="s">
        <v>49</v>
      </c>
      <c r="I236" s="80" t="s">
        <v>49</v>
      </c>
      <c r="J236" s="81" t="s">
        <v>49</v>
      </c>
      <c r="K236" s="82" t="s">
        <v>49</v>
      </c>
      <c r="L236" s="83" t="s">
        <v>49</v>
      </c>
      <c r="M236" s="84" t="s">
        <v>49</v>
      </c>
      <c r="N236" s="85" t="s">
        <v>49</v>
      </c>
      <c r="O236" s="86" t="s">
        <v>49</v>
      </c>
      <c r="P236" s="87"/>
      <c r="Q236" s="88"/>
      <c r="R236" s="89" t="s">
        <v>78</v>
      </c>
      <c r="S236" s="77" t="s">
        <v>58</v>
      </c>
      <c r="T236" s="77" t="s">
        <v>52</v>
      </c>
      <c r="U236" s="77" t="s">
        <v>53</v>
      </c>
      <c r="V236" s="165"/>
    </row>
    <row r="237" spans="1:22" ht="14.25" customHeight="1" x14ac:dyDescent="0.25">
      <c r="A237" s="91"/>
      <c r="B237" s="142">
        <f>C237</f>
        <v>43803</v>
      </c>
      <c r="C237" s="143">
        <v>43803</v>
      </c>
      <c r="D237" s="144">
        <v>0.79166666666666663</v>
      </c>
      <c r="E237" s="144">
        <v>0.91666666666666663</v>
      </c>
      <c r="F237" s="145">
        <f>IF(D237&gt;E237,((E237-D237)+1)*24,(E237-D237)*24)</f>
        <v>3</v>
      </c>
      <c r="G237" s="146" t="s">
        <v>49</v>
      </c>
      <c r="H237" s="147" t="s">
        <v>49</v>
      </c>
      <c r="I237" s="148" t="s">
        <v>49</v>
      </c>
      <c r="J237" s="149" t="s">
        <v>49</v>
      </c>
      <c r="K237" s="150" t="s">
        <v>49</v>
      </c>
      <c r="L237" s="151" t="s">
        <v>49</v>
      </c>
      <c r="M237" s="152" t="s">
        <v>49</v>
      </c>
      <c r="N237" s="153" t="s">
        <v>49</v>
      </c>
      <c r="O237" s="154" t="s">
        <v>49</v>
      </c>
      <c r="P237" s="155"/>
      <c r="Q237" s="156"/>
      <c r="R237" s="157" t="s">
        <v>60</v>
      </c>
      <c r="S237" s="145" t="s">
        <v>61</v>
      </c>
      <c r="T237" s="145" t="s">
        <v>52</v>
      </c>
      <c r="U237" s="145" t="s">
        <v>62</v>
      </c>
      <c r="V237" s="72"/>
    </row>
    <row r="238" spans="1:22" ht="14.25" customHeight="1" x14ac:dyDescent="0.25">
      <c r="A238" s="91"/>
      <c r="B238" s="74">
        <f>C238</f>
        <v>43804</v>
      </c>
      <c r="C238" s="75">
        <v>43804</v>
      </c>
      <c r="D238" s="76">
        <v>0.79166666666666663</v>
      </c>
      <c r="E238" s="76">
        <v>0.91666666666666663</v>
      </c>
      <c r="F238" s="77">
        <f>IF(D238&gt;E238,((E238-D238)+1)*24,(E238-D238)*24)</f>
        <v>3</v>
      </c>
      <c r="G238" s="78" t="s">
        <v>49</v>
      </c>
      <c r="H238" s="79"/>
      <c r="I238" s="80"/>
      <c r="J238" s="81"/>
      <c r="K238" s="82"/>
      <c r="L238" s="83"/>
      <c r="M238" s="84"/>
      <c r="N238" s="85"/>
      <c r="O238" s="86" t="s">
        <v>49</v>
      </c>
      <c r="P238" s="87"/>
      <c r="Q238" s="88" t="s">
        <v>49</v>
      </c>
      <c r="R238" s="89" t="s">
        <v>50</v>
      </c>
      <c r="S238" s="77" t="s">
        <v>51</v>
      </c>
      <c r="T238" s="77" t="s">
        <v>52</v>
      </c>
      <c r="U238" s="77" t="s">
        <v>53</v>
      </c>
      <c r="V238" s="72"/>
    </row>
    <row r="239" spans="1:22" ht="14.25" customHeight="1" x14ac:dyDescent="0.25">
      <c r="A239" s="91"/>
      <c r="B239" s="74">
        <f>C239</f>
        <v>43806</v>
      </c>
      <c r="C239" s="75">
        <v>43806</v>
      </c>
      <c r="D239" s="76">
        <v>0.79166666666666663</v>
      </c>
      <c r="E239" s="76">
        <v>0.95833333333333337</v>
      </c>
      <c r="F239" s="77">
        <f>IF(D239&gt;E239,((E239-D239)+1)*24,(E239-D239)*24)</f>
        <v>4.0000000000000018</v>
      </c>
      <c r="G239" s="78" t="s">
        <v>49</v>
      </c>
      <c r="H239" s="79" t="s">
        <v>49</v>
      </c>
      <c r="I239" s="80" t="s">
        <v>49</v>
      </c>
      <c r="J239" s="81" t="s">
        <v>49</v>
      </c>
      <c r="K239" s="82" t="s">
        <v>49</v>
      </c>
      <c r="L239" s="83" t="s">
        <v>49</v>
      </c>
      <c r="M239" s="84" t="s">
        <v>49</v>
      </c>
      <c r="N239" s="85" t="s">
        <v>49</v>
      </c>
      <c r="O239" s="86" t="s">
        <v>49</v>
      </c>
      <c r="P239" s="87"/>
      <c r="Q239" s="88" t="s">
        <v>49</v>
      </c>
      <c r="R239" s="89" t="s">
        <v>190</v>
      </c>
      <c r="S239" s="77" t="s">
        <v>61</v>
      </c>
      <c r="T239" s="77" t="s">
        <v>52</v>
      </c>
      <c r="U239" s="77" t="s">
        <v>62</v>
      </c>
      <c r="V239" s="72"/>
    </row>
    <row r="240" spans="1:22" ht="14.25" customHeight="1" x14ac:dyDescent="0.25">
      <c r="A240" s="91"/>
      <c r="B240" s="74">
        <f>C240</f>
        <v>43810</v>
      </c>
      <c r="C240" s="75">
        <v>43810</v>
      </c>
      <c r="D240" s="76">
        <v>0.79166666666666663</v>
      </c>
      <c r="E240" s="76">
        <v>0.95833333333333337</v>
      </c>
      <c r="F240" s="77">
        <f>IF(D240&gt;E240,((E240-D240)+1)*24,(E240-D240)*24)</f>
        <v>4.0000000000000018</v>
      </c>
      <c r="G240" s="78" t="s">
        <v>49</v>
      </c>
      <c r="H240" s="93" t="s">
        <v>49</v>
      </c>
      <c r="I240" s="94" t="s">
        <v>49</v>
      </c>
      <c r="J240" s="138" t="s">
        <v>49</v>
      </c>
      <c r="K240" s="139" t="s">
        <v>49</v>
      </c>
      <c r="L240" s="140" t="s">
        <v>49</v>
      </c>
      <c r="M240" s="141" t="s">
        <v>49</v>
      </c>
      <c r="N240" s="131" t="s">
        <v>49</v>
      </c>
      <c r="O240" s="132" t="s">
        <v>49</v>
      </c>
      <c r="P240" s="133"/>
      <c r="Q240" s="134"/>
      <c r="R240" s="135" t="s">
        <v>81</v>
      </c>
      <c r="S240" s="136" t="s">
        <v>58</v>
      </c>
      <c r="T240" s="77" t="s">
        <v>52</v>
      </c>
      <c r="U240" s="77" t="s">
        <v>82</v>
      </c>
      <c r="V240" s="72"/>
    </row>
    <row r="241" spans="1:22" s="49" customFormat="1" ht="14.25" customHeight="1" x14ac:dyDescent="0.25">
      <c r="A241" s="91"/>
      <c r="B241" s="74">
        <f>C241</f>
        <v>43811</v>
      </c>
      <c r="C241" s="75">
        <v>43811</v>
      </c>
      <c r="D241" s="76">
        <v>0.79166666666666663</v>
      </c>
      <c r="E241" s="76">
        <v>0.91666666666666663</v>
      </c>
      <c r="F241" s="77">
        <f>IF(D241&gt;E241,((E241-D241)+1)*24,(E241-D241)*24)</f>
        <v>3</v>
      </c>
      <c r="G241" s="78"/>
      <c r="H241" s="79" t="s">
        <v>49</v>
      </c>
      <c r="I241" s="80"/>
      <c r="J241" s="81"/>
      <c r="K241" s="82"/>
      <c r="L241" s="83"/>
      <c r="M241" s="84"/>
      <c r="N241" s="85"/>
      <c r="O241" s="86"/>
      <c r="P241" s="87"/>
      <c r="Q241" s="88"/>
      <c r="R241" s="89" t="s">
        <v>50</v>
      </c>
      <c r="S241" s="77" t="s">
        <v>51</v>
      </c>
      <c r="T241" s="77" t="s">
        <v>52</v>
      </c>
      <c r="U241" s="77" t="s">
        <v>53</v>
      </c>
      <c r="V241" s="72"/>
    </row>
    <row r="242" spans="1:22" s="49" customFormat="1" ht="14.25" customHeight="1" x14ac:dyDescent="0.25">
      <c r="A242" s="73"/>
      <c r="B242" s="191">
        <f>C242</f>
        <v>43813</v>
      </c>
      <c r="C242" s="192">
        <v>43813</v>
      </c>
      <c r="D242" s="193">
        <v>0.45833333333333331</v>
      </c>
      <c r="E242" s="193">
        <v>0.66666666666666663</v>
      </c>
      <c r="F242" s="194">
        <f>IF(D242&gt;E242,((E242-D242)+1)*24,(E242-D242)*24)</f>
        <v>5</v>
      </c>
      <c r="G242" s="195"/>
      <c r="H242" s="208"/>
      <c r="I242" s="209"/>
      <c r="J242" s="210"/>
      <c r="K242" s="211"/>
      <c r="L242" s="212"/>
      <c r="M242" s="213"/>
      <c r="N242" s="214"/>
      <c r="O242" s="215"/>
      <c r="P242" s="216" t="s">
        <v>49</v>
      </c>
      <c r="Q242" s="217"/>
      <c r="R242" s="218" t="s">
        <v>191</v>
      </c>
      <c r="S242" s="194" t="s">
        <v>61</v>
      </c>
      <c r="T242" s="194" t="s">
        <v>52</v>
      </c>
      <c r="U242" s="194" t="s">
        <v>64</v>
      </c>
      <c r="V242" s="92"/>
    </row>
    <row r="243" spans="1:22" ht="14.25" customHeight="1" x14ac:dyDescent="0.25">
      <c r="A243" s="91"/>
      <c r="B243" s="74">
        <f>C243</f>
        <v>43818</v>
      </c>
      <c r="C243" s="75">
        <v>43818</v>
      </c>
      <c r="D243" s="76">
        <v>0.79166666666666663</v>
      </c>
      <c r="E243" s="76">
        <v>0.91666666666666663</v>
      </c>
      <c r="F243" s="77">
        <f>IF(D243&gt;E243,((E243-D243)+1)*24,(E243-D243)*24)</f>
        <v>3</v>
      </c>
      <c r="G243" s="121"/>
      <c r="H243" s="122"/>
      <c r="I243" s="123" t="s">
        <v>49</v>
      </c>
      <c r="J243" s="95"/>
      <c r="K243" s="96"/>
      <c r="L243" s="97"/>
      <c r="M243" s="98"/>
      <c r="N243" s="99"/>
      <c r="O243" s="100"/>
      <c r="P243" s="124"/>
      <c r="Q243" s="102"/>
      <c r="R243" s="89" t="s">
        <v>50</v>
      </c>
      <c r="S243" s="77" t="s">
        <v>51</v>
      </c>
      <c r="T243" s="77" t="s">
        <v>52</v>
      </c>
      <c r="U243" s="77" t="s">
        <v>53</v>
      </c>
      <c r="V243" s="72"/>
    </row>
    <row r="244" spans="1:22" ht="14.25" customHeight="1" x14ac:dyDescent="0.25">
      <c r="A244" s="91"/>
      <c r="B244" s="74">
        <f>C244</f>
        <v>43819</v>
      </c>
      <c r="C244" s="75">
        <v>43819</v>
      </c>
      <c r="D244" s="76">
        <v>0.75</v>
      </c>
      <c r="E244" s="76">
        <v>0.95833333333333337</v>
      </c>
      <c r="F244" s="77">
        <f>IF(D244&gt;E244,((E244-D244)+1)*24,(E244-D244)*24)</f>
        <v>5.0000000000000009</v>
      </c>
      <c r="G244" s="78"/>
      <c r="H244" s="79"/>
      <c r="I244" s="80"/>
      <c r="J244" s="81"/>
      <c r="K244" s="82" t="s">
        <v>49</v>
      </c>
      <c r="L244" s="83"/>
      <c r="M244" s="84"/>
      <c r="N244" s="85"/>
      <c r="O244" s="86"/>
      <c r="P244" s="87"/>
      <c r="Q244" s="88"/>
      <c r="R244" s="89" t="s">
        <v>54</v>
      </c>
      <c r="S244" s="77" t="s">
        <v>55</v>
      </c>
      <c r="T244" s="77" t="s">
        <v>56</v>
      </c>
      <c r="U244" s="77" t="s">
        <v>53</v>
      </c>
      <c r="V244" s="72"/>
    </row>
    <row r="245" spans="1:22" s="49" customFormat="1" ht="14.25" customHeight="1" x14ac:dyDescent="0.25">
      <c r="A245" s="91"/>
      <c r="B245" s="74">
        <f>C245</f>
        <v>43820</v>
      </c>
      <c r="C245" s="75">
        <v>43820</v>
      </c>
      <c r="D245" s="76">
        <v>0.41666666666666669</v>
      </c>
      <c r="E245" s="76">
        <v>0.66666666666666663</v>
      </c>
      <c r="F245" s="77">
        <f>IF(D245&gt;E245,((E245-D245)+1)*24,(E245-D245)*24)</f>
        <v>5.9999999999999982</v>
      </c>
      <c r="G245" s="78" t="s">
        <v>49</v>
      </c>
      <c r="H245" s="93"/>
      <c r="I245" s="94"/>
      <c r="J245" s="138" t="s">
        <v>49</v>
      </c>
      <c r="K245" s="139"/>
      <c r="L245" s="140"/>
      <c r="M245" s="141"/>
      <c r="N245" s="131" t="s">
        <v>49</v>
      </c>
      <c r="O245" s="132" t="s">
        <v>49</v>
      </c>
      <c r="P245" s="133"/>
      <c r="Q245" s="134"/>
      <c r="R245" s="89" t="s">
        <v>54</v>
      </c>
      <c r="S245" s="77" t="s">
        <v>55</v>
      </c>
      <c r="T245" s="77" t="s">
        <v>56</v>
      </c>
      <c r="U245" s="77" t="s">
        <v>53</v>
      </c>
      <c r="V245" s="72"/>
    </row>
    <row r="246" spans="1:22" s="49" customFormat="1" ht="14.25" customHeight="1" x14ac:dyDescent="0.25">
      <c r="A246" s="91"/>
      <c r="B246" s="74">
        <f>C246</f>
        <v>43823</v>
      </c>
      <c r="C246" s="75">
        <v>43823</v>
      </c>
      <c r="D246" s="76">
        <v>0.41666666666666669</v>
      </c>
      <c r="E246" s="76">
        <v>0.58333333333333337</v>
      </c>
      <c r="F246" s="77">
        <f>IF(D246&gt;E246,((E246-D246)+1)*24,(E246-D246)*24)</f>
        <v>4</v>
      </c>
      <c r="G246" s="78"/>
      <c r="H246" s="125"/>
      <c r="I246" s="126"/>
      <c r="J246" s="127"/>
      <c r="K246" s="128"/>
      <c r="L246" s="129"/>
      <c r="M246" s="130"/>
      <c r="N246" s="131" t="s">
        <v>49</v>
      </c>
      <c r="O246" s="132"/>
      <c r="P246" s="133"/>
      <c r="Q246" s="134"/>
      <c r="R246" s="89" t="s">
        <v>192</v>
      </c>
      <c r="S246" s="77" t="s">
        <v>58</v>
      </c>
      <c r="T246" s="77" t="s">
        <v>52</v>
      </c>
      <c r="U246" s="77" t="s">
        <v>53</v>
      </c>
      <c r="V246" s="72"/>
    </row>
    <row r="247" spans="1:22" s="49" customFormat="1" ht="14.25" customHeight="1" x14ac:dyDescent="0.25">
      <c r="A247" s="91"/>
      <c r="B247" s="74">
        <f>C247</f>
        <v>43825</v>
      </c>
      <c r="C247" s="75">
        <v>43825</v>
      </c>
      <c r="D247" s="76">
        <v>0.79166666666666663</v>
      </c>
      <c r="E247" s="76">
        <v>0.91666666666666663</v>
      </c>
      <c r="F247" s="77">
        <f>IF(D247&gt;E247,((E247-D247)+1)*24,(E247-D247)*24)</f>
        <v>3</v>
      </c>
      <c r="G247" s="78"/>
      <c r="H247" s="93"/>
      <c r="I247" s="94"/>
      <c r="J247" s="138" t="s">
        <v>49</v>
      </c>
      <c r="K247" s="139"/>
      <c r="L247" s="140"/>
      <c r="M247" s="141"/>
      <c r="N247" s="131"/>
      <c r="O247" s="132"/>
      <c r="P247" s="133"/>
      <c r="Q247" s="134"/>
      <c r="R247" s="89" t="s">
        <v>50</v>
      </c>
      <c r="S247" s="77" t="s">
        <v>51</v>
      </c>
      <c r="T247" s="77" t="s">
        <v>52</v>
      </c>
      <c r="U247" s="77" t="s">
        <v>53</v>
      </c>
      <c r="V247" s="72"/>
    </row>
    <row r="248" spans="1:22" s="49" customFormat="1" ht="14.25" customHeight="1" x14ac:dyDescent="0.25">
      <c r="A248" s="91"/>
      <c r="B248" s="219">
        <v>43827</v>
      </c>
      <c r="C248" s="220">
        <v>43834</v>
      </c>
      <c r="D248" s="221">
        <v>0.25</v>
      </c>
      <c r="E248" s="221">
        <v>0.66666666666666663</v>
      </c>
      <c r="F248" s="222">
        <v>10</v>
      </c>
      <c r="G248" s="223" t="s">
        <v>49</v>
      </c>
      <c r="H248" s="224" t="s">
        <v>49</v>
      </c>
      <c r="I248" s="225" t="s">
        <v>49</v>
      </c>
      <c r="J248" s="226" t="s">
        <v>49</v>
      </c>
      <c r="K248" s="227" t="s">
        <v>49</v>
      </c>
      <c r="L248" s="228" t="s">
        <v>49</v>
      </c>
      <c r="M248" s="229" t="s">
        <v>49</v>
      </c>
      <c r="N248" s="230" t="s">
        <v>49</v>
      </c>
      <c r="O248" s="231" t="s">
        <v>49</v>
      </c>
      <c r="P248" s="232"/>
      <c r="Q248" s="233"/>
      <c r="R248" s="234" t="s">
        <v>193</v>
      </c>
      <c r="S248" s="222" t="s">
        <v>55</v>
      </c>
      <c r="T248" s="222" t="s">
        <v>52</v>
      </c>
      <c r="U248" s="222" t="s">
        <v>141</v>
      </c>
      <c r="V248" s="72"/>
    </row>
    <row r="249" spans="1:22" s="238" customFormat="1" ht="7.5" customHeight="1" thickBot="1" x14ac:dyDescent="0.3">
      <c r="A249" s="235"/>
      <c r="B249" s="236"/>
      <c r="C249" s="236"/>
      <c r="D249" s="236"/>
      <c r="E249" s="236"/>
      <c r="F249" s="236"/>
      <c r="G249" s="236">
        <v>84</v>
      </c>
      <c r="H249" s="236">
        <v>87</v>
      </c>
      <c r="I249" s="236">
        <v>87</v>
      </c>
      <c r="J249" s="236">
        <v>86</v>
      </c>
      <c r="K249" s="236">
        <v>84</v>
      </c>
      <c r="L249" s="236">
        <v>88</v>
      </c>
      <c r="M249" s="236">
        <v>90</v>
      </c>
      <c r="N249" s="236">
        <v>92</v>
      </c>
      <c r="O249" s="236">
        <v>94</v>
      </c>
      <c r="P249" s="236">
        <v>26</v>
      </c>
      <c r="Q249" s="236">
        <v>35</v>
      </c>
      <c r="R249" s="236"/>
      <c r="S249" s="236"/>
      <c r="T249" s="236"/>
      <c r="U249" s="236"/>
      <c r="V249" s="237"/>
    </row>
    <row r="250" spans="1:22" ht="7.5" customHeight="1" x14ac:dyDescent="0.25"/>
    <row r="251" spans="1:22" ht="16.5" customHeight="1" x14ac:dyDescent="0.25">
      <c r="A251" s="243" t="s">
        <v>194</v>
      </c>
      <c r="B251" s="243"/>
      <c r="C251" s="243"/>
      <c r="D251" s="244"/>
      <c r="E251" s="244"/>
      <c r="F251" s="243"/>
      <c r="G251" s="243"/>
      <c r="H251" s="243"/>
      <c r="I251" s="243"/>
      <c r="J251" s="243"/>
      <c r="K251" s="243"/>
      <c r="L251" s="243"/>
      <c r="M251" s="243"/>
      <c r="N251" s="243"/>
      <c r="O251" s="243"/>
      <c r="P251" s="243"/>
      <c r="Q251" s="243"/>
      <c r="R251" s="243"/>
      <c r="S251" s="243"/>
      <c r="T251" s="243"/>
      <c r="U251" s="243"/>
      <c r="V251" s="243"/>
    </row>
    <row r="252" spans="1:22" ht="7.5" customHeight="1" x14ac:dyDescent="0.25">
      <c r="A252" s="243"/>
      <c r="R252" s="243"/>
    </row>
    <row r="253" spans="1:22" ht="16.5" customHeight="1" x14ac:dyDescent="0.25">
      <c r="A253" s="25" t="s">
        <v>195</v>
      </c>
      <c r="B253" s="25"/>
      <c r="C253" s="25"/>
      <c r="D253" s="245"/>
      <c r="E253" s="24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</row>
    <row r="254" spans="1:22" ht="16.5" customHeight="1" x14ac:dyDescent="0.25">
      <c r="A254" s="18" t="s">
        <v>61</v>
      </c>
      <c r="B254" s="18"/>
      <c r="C254" s="242" t="s">
        <v>196</v>
      </c>
      <c r="D254" s="244"/>
      <c r="E254" s="244"/>
      <c r="F254" s="246" t="s">
        <v>58</v>
      </c>
      <c r="G254" s="242" t="s">
        <v>197</v>
      </c>
      <c r="H254" s="242"/>
      <c r="I254" s="242"/>
      <c r="J254" s="242"/>
      <c r="K254" s="242"/>
      <c r="L254" s="242"/>
      <c r="M254" s="242"/>
      <c r="N254" s="242"/>
      <c r="O254" s="242"/>
      <c r="P254" s="242"/>
      <c r="Q254" s="242"/>
    </row>
    <row r="255" spans="1:22" ht="16.5" customHeight="1" x14ac:dyDescent="0.25">
      <c r="A255" s="18" t="s">
        <v>51</v>
      </c>
      <c r="B255" s="18"/>
      <c r="C255" s="242" t="s">
        <v>198</v>
      </c>
      <c r="D255" s="244"/>
      <c r="E255" s="244"/>
      <c r="F255" s="246" t="s">
        <v>100</v>
      </c>
      <c r="G255" s="242" t="s">
        <v>199</v>
      </c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</row>
    <row r="256" spans="1:22" ht="16.5" customHeight="1" x14ac:dyDescent="0.25">
      <c r="A256" s="18" t="s">
        <v>200</v>
      </c>
      <c r="B256" s="18"/>
      <c r="C256" s="242" t="s">
        <v>201</v>
      </c>
      <c r="D256" s="244"/>
      <c r="E256" s="244"/>
      <c r="F256" s="246" t="s">
        <v>202</v>
      </c>
      <c r="G256" s="242" t="s">
        <v>203</v>
      </c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</row>
    <row r="257" spans="1:17" ht="16.5" customHeight="1" x14ac:dyDescent="0.25">
      <c r="A257" s="18" t="s">
        <v>113</v>
      </c>
      <c r="B257" s="18"/>
      <c r="C257" s="242" t="s">
        <v>204</v>
      </c>
      <c r="D257" s="244"/>
      <c r="E257" s="244"/>
      <c r="F257" s="246" t="s">
        <v>55</v>
      </c>
      <c r="G257" s="242" t="s">
        <v>205</v>
      </c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</row>
    <row r="258" spans="1:17" ht="16.5" customHeight="1" x14ac:dyDescent="0.25">
      <c r="A258" s="18" t="s">
        <v>124</v>
      </c>
      <c r="B258" s="18"/>
      <c r="C258" s="242" t="s">
        <v>206</v>
      </c>
      <c r="D258" s="244"/>
      <c r="E258" s="244"/>
      <c r="F258" s="246" t="s">
        <v>87</v>
      </c>
      <c r="G258" s="242" t="s">
        <v>207</v>
      </c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</row>
    <row r="262" spans="1:17" x14ac:dyDescent="0.25">
      <c r="F262" s="247"/>
      <c r="G262" s="248"/>
      <c r="H262" s="248"/>
      <c r="I262" s="248"/>
      <c r="J262" s="248"/>
      <c r="K262" s="248"/>
      <c r="L262" s="248"/>
      <c r="M262" s="248"/>
      <c r="N262" s="248"/>
      <c r="O262" s="248"/>
      <c r="P262" s="248"/>
      <c r="Q262" s="248"/>
    </row>
  </sheetData>
  <autoFilter ref="B2:U249" xr:uid="{00000000-0009-0000-0000-000001000000}">
    <sortState ref="B3:U249">
      <sortCondition ref="C3:C248"/>
    </sortState>
  </autoFilter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&amp;BAlle Einheiten</oddHeader>
    <oddFooter>&amp;RDruck: &amp;D&amp;LStand: 05.10.2019&amp;CSeite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29DE-4694-4DF9-B84A-333B1439C17C}">
  <sheetPr codeName="Tabelle03">
    <tabColor theme="7"/>
    <pageSetUpPr autoPageBreaks="0" fitToPage="1"/>
  </sheetPr>
  <dimension ref="A1:AE10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73"/>
      <c r="B3" s="74">
        <v>43468</v>
      </c>
      <c r="C3" s="75">
        <v>43468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/>
      <c r="I3" s="80"/>
      <c r="J3" s="81"/>
      <c r="K3" s="82"/>
      <c r="L3" s="83"/>
      <c r="M3" s="84"/>
      <c r="N3" s="85"/>
      <c r="O3" s="86" t="s">
        <v>49</v>
      </c>
      <c r="P3" s="87"/>
      <c r="Q3" s="88" t="s">
        <v>49</v>
      </c>
      <c r="R3" s="89" t="s">
        <v>50</v>
      </c>
      <c r="S3" s="77" t="s">
        <v>51</v>
      </c>
      <c r="T3" s="77" t="s">
        <v>52</v>
      </c>
      <c r="U3" s="77" t="s">
        <v>53</v>
      </c>
      <c r="V3" s="90"/>
    </row>
    <row r="4" spans="1:31" ht="14.25" customHeight="1" x14ac:dyDescent="0.25">
      <c r="A4" s="91"/>
      <c r="B4" s="74">
        <v>43474</v>
      </c>
      <c r="C4" s="75">
        <v>43474</v>
      </c>
      <c r="D4" s="76">
        <v>0.79166666666666663</v>
      </c>
      <c r="E4" s="76">
        <v>0.91666666666666663</v>
      </c>
      <c r="F4" s="77">
        <v>3</v>
      </c>
      <c r="G4" s="78" t="s">
        <v>49</v>
      </c>
      <c r="H4" s="79" t="s">
        <v>49</v>
      </c>
      <c r="I4" s="80" t="s">
        <v>49</v>
      </c>
      <c r="J4" s="81" t="s">
        <v>49</v>
      </c>
      <c r="K4" s="82" t="s">
        <v>49</v>
      </c>
      <c r="L4" s="83" t="s">
        <v>49</v>
      </c>
      <c r="M4" s="84" t="s">
        <v>49</v>
      </c>
      <c r="N4" s="85" t="s">
        <v>49</v>
      </c>
      <c r="O4" s="86" t="s">
        <v>49</v>
      </c>
      <c r="P4" s="87"/>
      <c r="Q4" s="88"/>
      <c r="R4" s="89" t="s">
        <v>60</v>
      </c>
      <c r="S4" s="77" t="s">
        <v>61</v>
      </c>
      <c r="T4" s="77" t="s">
        <v>52</v>
      </c>
      <c r="U4" s="77" t="s">
        <v>62</v>
      </c>
      <c r="V4" s="92"/>
    </row>
    <row r="5" spans="1:31" s="103" customFormat="1" ht="14.25" customHeight="1" x14ac:dyDescent="0.25">
      <c r="A5" s="73"/>
      <c r="B5" s="106">
        <v>43477</v>
      </c>
      <c r="C5" s="107">
        <v>43477</v>
      </c>
      <c r="D5" s="108">
        <v>0.33333333333333331</v>
      </c>
      <c r="E5" s="108">
        <v>0.75</v>
      </c>
      <c r="F5" s="104">
        <v>10</v>
      </c>
      <c r="G5" s="78" t="s">
        <v>49</v>
      </c>
      <c r="H5" s="109" t="s">
        <v>49</v>
      </c>
      <c r="I5" s="110" t="s">
        <v>49</v>
      </c>
      <c r="J5" s="111" t="s">
        <v>49</v>
      </c>
      <c r="K5" s="112" t="s">
        <v>49</v>
      </c>
      <c r="L5" s="113" t="s">
        <v>49</v>
      </c>
      <c r="M5" s="114" t="s">
        <v>49</v>
      </c>
      <c r="N5" s="115" t="s">
        <v>49</v>
      </c>
      <c r="O5" s="116" t="s">
        <v>49</v>
      </c>
      <c r="P5" s="117"/>
      <c r="Q5" s="118" t="s">
        <v>49</v>
      </c>
      <c r="R5" s="119" t="s">
        <v>65</v>
      </c>
      <c r="S5" s="120" t="s">
        <v>58</v>
      </c>
      <c r="T5" s="104" t="s">
        <v>52</v>
      </c>
      <c r="U5" s="104" t="s">
        <v>66</v>
      </c>
      <c r="V5" s="92"/>
      <c r="X5" s="49"/>
      <c r="Y5" s="49"/>
    </row>
    <row r="6" spans="1:31" s="137" customFormat="1" ht="14.25" customHeight="1" x14ac:dyDescent="0.25">
      <c r="A6" s="91"/>
      <c r="B6" s="74">
        <v>43491</v>
      </c>
      <c r="C6" s="75">
        <v>43491</v>
      </c>
      <c r="D6" s="108">
        <v>0.33333333333333331</v>
      </c>
      <c r="E6" s="108">
        <v>0.75</v>
      </c>
      <c r="F6" s="104">
        <v>10</v>
      </c>
      <c r="G6" s="121" t="s">
        <v>49</v>
      </c>
      <c r="H6" s="122" t="s">
        <v>49</v>
      </c>
      <c r="I6" s="123" t="s">
        <v>49</v>
      </c>
      <c r="J6" s="95" t="s">
        <v>49</v>
      </c>
      <c r="K6" s="96" t="s">
        <v>49</v>
      </c>
      <c r="L6" s="97" t="s">
        <v>49</v>
      </c>
      <c r="M6" s="98" t="s">
        <v>49</v>
      </c>
      <c r="N6" s="99" t="s">
        <v>49</v>
      </c>
      <c r="O6" s="100" t="s">
        <v>49</v>
      </c>
      <c r="P6" s="124" t="s">
        <v>49</v>
      </c>
      <c r="Q6" s="102" t="s">
        <v>49</v>
      </c>
      <c r="R6" s="105" t="s">
        <v>72</v>
      </c>
      <c r="S6" s="74" t="s">
        <v>58</v>
      </c>
      <c r="T6" s="74" t="s">
        <v>52</v>
      </c>
      <c r="U6" s="74" t="s">
        <v>66</v>
      </c>
      <c r="V6" s="92"/>
      <c r="X6" s="49"/>
      <c r="Y6" s="49"/>
    </row>
    <row r="7" spans="1:31" s="137" customFormat="1" ht="14.25" customHeight="1" x14ac:dyDescent="0.25">
      <c r="A7" s="91"/>
      <c r="B7" s="74">
        <v>43495</v>
      </c>
      <c r="C7" s="75">
        <v>43495</v>
      </c>
      <c r="D7" s="76">
        <v>0.79166666666666663</v>
      </c>
      <c r="E7" s="76">
        <v>0.91666666666666663</v>
      </c>
      <c r="F7" s="77">
        <v>3</v>
      </c>
      <c r="G7" s="78" t="s">
        <v>49</v>
      </c>
      <c r="H7" s="79"/>
      <c r="I7" s="80"/>
      <c r="J7" s="81"/>
      <c r="K7" s="82"/>
      <c r="L7" s="83"/>
      <c r="M7" s="84"/>
      <c r="N7" s="85"/>
      <c r="O7" s="86" t="s">
        <v>49</v>
      </c>
      <c r="P7" s="87"/>
      <c r="Q7" s="88"/>
      <c r="R7" s="89" t="s">
        <v>73</v>
      </c>
      <c r="S7" s="77" t="s">
        <v>61</v>
      </c>
      <c r="T7" s="77" t="s">
        <v>74</v>
      </c>
      <c r="U7" s="77" t="s">
        <v>71</v>
      </c>
      <c r="V7" s="92"/>
      <c r="X7" s="49"/>
      <c r="Y7" s="49"/>
    </row>
    <row r="8" spans="1:31" s="137" customFormat="1" ht="14.25" customHeight="1" x14ac:dyDescent="0.25">
      <c r="A8" s="91"/>
      <c r="B8" s="142">
        <v>43502</v>
      </c>
      <c r="C8" s="143">
        <v>43502</v>
      </c>
      <c r="D8" s="144">
        <v>0.79166666666666663</v>
      </c>
      <c r="E8" s="144">
        <v>0.91666666666666663</v>
      </c>
      <c r="F8" s="145">
        <v>3</v>
      </c>
      <c r="G8" s="146" t="s">
        <v>49</v>
      </c>
      <c r="H8" s="147" t="s">
        <v>49</v>
      </c>
      <c r="I8" s="148" t="s">
        <v>49</v>
      </c>
      <c r="J8" s="149" t="s">
        <v>49</v>
      </c>
      <c r="K8" s="150" t="s">
        <v>49</v>
      </c>
      <c r="L8" s="151" t="s">
        <v>49</v>
      </c>
      <c r="M8" s="152" t="s">
        <v>49</v>
      </c>
      <c r="N8" s="153" t="s">
        <v>49</v>
      </c>
      <c r="O8" s="154" t="s">
        <v>49</v>
      </c>
      <c r="P8" s="166"/>
      <c r="Q8" s="167"/>
      <c r="R8" s="157" t="s">
        <v>60</v>
      </c>
      <c r="S8" s="145" t="s">
        <v>61</v>
      </c>
      <c r="T8" s="145" t="s">
        <v>52</v>
      </c>
      <c r="U8" s="145" t="s">
        <v>62</v>
      </c>
      <c r="V8" s="92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0.33333333333333331</v>
      </c>
      <c r="E9" s="76">
        <v>0.4375</v>
      </c>
      <c r="F9" s="77">
        <v>2.5000000000000004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 t="s">
        <v>49</v>
      </c>
      <c r="N9" s="85" t="s">
        <v>49</v>
      </c>
      <c r="O9" s="86" t="s">
        <v>49</v>
      </c>
      <c r="P9" s="87"/>
      <c r="Q9" s="88"/>
      <c r="R9" s="89" t="s">
        <v>77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159"/>
      <c r="B10" s="74">
        <v>43505</v>
      </c>
      <c r="C10" s="75">
        <v>43505</v>
      </c>
      <c r="D10" s="76">
        <v>0.4375</v>
      </c>
      <c r="E10" s="76">
        <v>0.75</v>
      </c>
      <c r="F10" s="77">
        <v>7.5</v>
      </c>
      <c r="G10" s="78" t="s">
        <v>49</v>
      </c>
      <c r="H10" s="79" t="s">
        <v>49</v>
      </c>
      <c r="I10" s="80" t="s">
        <v>49</v>
      </c>
      <c r="J10" s="81" t="s">
        <v>49</v>
      </c>
      <c r="K10" s="82" t="s">
        <v>49</v>
      </c>
      <c r="L10" s="83" t="s">
        <v>49</v>
      </c>
      <c r="M10" s="84"/>
      <c r="N10" s="85"/>
      <c r="O10" s="86" t="s">
        <v>49</v>
      </c>
      <c r="P10" s="87"/>
      <c r="Q10" s="88"/>
      <c r="R10" s="89" t="s">
        <v>78</v>
      </c>
      <c r="S10" s="77" t="s">
        <v>58</v>
      </c>
      <c r="T10" s="77" t="s">
        <v>52</v>
      </c>
      <c r="U10" s="77" t="s">
        <v>66</v>
      </c>
      <c r="V10" s="160"/>
      <c r="X10" s="49"/>
      <c r="Y10" s="49"/>
    </row>
    <row r="11" spans="1:31" s="158" customFormat="1" ht="14.25" customHeight="1" x14ac:dyDescent="0.25">
      <c r="A11" s="91"/>
      <c r="B11" s="74">
        <v>43509</v>
      </c>
      <c r="C11" s="75">
        <v>43509</v>
      </c>
      <c r="D11" s="76">
        <v>0.79166666666666663</v>
      </c>
      <c r="E11" s="76">
        <v>0.95833333333333337</v>
      </c>
      <c r="F11" s="77">
        <v>4.0000000000000018</v>
      </c>
      <c r="G11" s="78" t="s">
        <v>49</v>
      </c>
      <c r="H11" s="93" t="s">
        <v>49</v>
      </c>
      <c r="I11" s="94" t="s">
        <v>49</v>
      </c>
      <c r="J11" s="138" t="s">
        <v>49</v>
      </c>
      <c r="K11" s="139" t="s">
        <v>49</v>
      </c>
      <c r="L11" s="140" t="s">
        <v>49</v>
      </c>
      <c r="M11" s="141" t="s">
        <v>49</v>
      </c>
      <c r="N11" s="131" t="s">
        <v>49</v>
      </c>
      <c r="O11" s="132" t="s">
        <v>49</v>
      </c>
      <c r="P11" s="133"/>
      <c r="Q11" s="134"/>
      <c r="R11" s="135" t="s">
        <v>81</v>
      </c>
      <c r="S11" s="136" t="s">
        <v>58</v>
      </c>
      <c r="T11" s="77" t="s">
        <v>52</v>
      </c>
      <c r="U11" s="77" t="s">
        <v>82</v>
      </c>
      <c r="V11" s="92"/>
      <c r="X11" s="49"/>
      <c r="Y11" s="49"/>
    </row>
    <row r="12" spans="1:31" s="49" customFormat="1" ht="14.25" customHeight="1" x14ac:dyDescent="0.25">
      <c r="A12" s="162"/>
      <c r="B12" s="74">
        <v>43524</v>
      </c>
      <c r="C12" s="75">
        <v>43524</v>
      </c>
      <c r="D12" s="76">
        <v>0.79166666666666663</v>
      </c>
      <c r="E12" s="76">
        <v>0.91666666666666663</v>
      </c>
      <c r="F12" s="77">
        <v>3</v>
      </c>
      <c r="G12" s="78" t="s">
        <v>49</v>
      </c>
      <c r="H12" s="79"/>
      <c r="I12" s="80"/>
      <c r="J12" s="81"/>
      <c r="K12" s="82"/>
      <c r="L12" s="83"/>
      <c r="M12" s="84"/>
      <c r="N12" s="85"/>
      <c r="O12" s="86" t="s">
        <v>49</v>
      </c>
      <c r="P12" s="87"/>
      <c r="Q12" s="88" t="s">
        <v>49</v>
      </c>
      <c r="R12" s="89" t="s">
        <v>50</v>
      </c>
      <c r="S12" s="77" t="s">
        <v>51</v>
      </c>
      <c r="T12" s="77" t="s">
        <v>52</v>
      </c>
      <c r="U12" s="77" t="s">
        <v>53</v>
      </c>
      <c r="V12" s="163"/>
    </row>
    <row r="13" spans="1:31" s="49" customFormat="1" ht="14.25" customHeight="1" x14ac:dyDescent="0.25">
      <c r="A13" s="91"/>
      <c r="B13" s="142">
        <v>43526</v>
      </c>
      <c r="C13" s="143">
        <v>43526</v>
      </c>
      <c r="D13" s="144">
        <v>0.41666666666666669</v>
      </c>
      <c r="E13" s="144">
        <v>0.66666666666666663</v>
      </c>
      <c r="F13" s="249">
        <v>5.9999999999999982</v>
      </c>
      <c r="G13" s="250" t="s">
        <v>49</v>
      </c>
      <c r="H13" s="171"/>
      <c r="I13" s="172"/>
      <c r="J13" s="251"/>
      <c r="K13" s="252"/>
      <c r="L13" s="253"/>
      <c r="M13" s="254"/>
      <c r="N13" s="177"/>
      <c r="O13" s="178" t="s">
        <v>49</v>
      </c>
      <c r="P13" s="255"/>
      <c r="Q13" s="180"/>
      <c r="R13" s="157" t="s">
        <v>54</v>
      </c>
      <c r="S13" s="145" t="s">
        <v>55</v>
      </c>
      <c r="T13" s="145" t="s">
        <v>56</v>
      </c>
      <c r="U13" s="145" t="s">
        <v>53</v>
      </c>
      <c r="V13" s="92"/>
    </row>
    <row r="14" spans="1:31" s="49" customFormat="1" ht="14.25" customHeight="1" x14ac:dyDescent="0.25">
      <c r="A14" s="91"/>
      <c r="B14" s="74">
        <v>43530</v>
      </c>
      <c r="C14" s="75">
        <v>43530</v>
      </c>
      <c r="D14" s="76">
        <v>0.75</v>
      </c>
      <c r="E14" s="76">
        <v>0.95833333333333337</v>
      </c>
      <c r="F14" s="104">
        <v>5.0000000000000009</v>
      </c>
      <c r="G14" s="78" t="s">
        <v>49</v>
      </c>
      <c r="H14" s="93" t="s">
        <v>49</v>
      </c>
      <c r="I14" s="94" t="s">
        <v>49</v>
      </c>
      <c r="J14" s="95" t="s">
        <v>49</v>
      </c>
      <c r="K14" s="96" t="s">
        <v>49</v>
      </c>
      <c r="L14" s="97" t="s">
        <v>49</v>
      </c>
      <c r="M14" s="98" t="s">
        <v>49</v>
      </c>
      <c r="N14" s="99" t="s">
        <v>49</v>
      </c>
      <c r="O14" s="100" t="s">
        <v>49</v>
      </c>
      <c r="P14" s="101"/>
      <c r="Q14" s="102"/>
      <c r="R14" s="105" t="s">
        <v>90</v>
      </c>
      <c r="S14" s="74" t="s">
        <v>61</v>
      </c>
      <c r="T14" s="74" t="s">
        <v>52</v>
      </c>
      <c r="U14" s="74" t="s">
        <v>91</v>
      </c>
      <c r="V14" s="92"/>
    </row>
    <row r="15" spans="1:31" s="49" customFormat="1" ht="14.25" customHeight="1" x14ac:dyDescent="0.25">
      <c r="A15" s="162"/>
      <c r="B15" s="74">
        <v>43531</v>
      </c>
      <c r="C15" s="75">
        <v>43531</v>
      </c>
      <c r="D15" s="76">
        <v>0.79166666666666663</v>
      </c>
      <c r="E15" s="76">
        <v>0.91666666666666663</v>
      </c>
      <c r="F15" s="77">
        <v>3</v>
      </c>
      <c r="G15" s="78" t="s">
        <v>49</v>
      </c>
      <c r="H15" s="79" t="s">
        <v>49</v>
      </c>
      <c r="I15" s="80" t="s">
        <v>49</v>
      </c>
      <c r="J15" s="81" t="s">
        <v>49</v>
      </c>
      <c r="K15" s="82" t="s">
        <v>49</v>
      </c>
      <c r="L15" s="83" t="s">
        <v>49</v>
      </c>
      <c r="M15" s="84" t="s">
        <v>49</v>
      </c>
      <c r="N15" s="85" t="s">
        <v>49</v>
      </c>
      <c r="O15" s="86" t="s">
        <v>49</v>
      </c>
      <c r="P15" s="133"/>
      <c r="Q15" s="134"/>
      <c r="R15" s="89" t="s">
        <v>92</v>
      </c>
      <c r="S15" s="77" t="s">
        <v>61</v>
      </c>
      <c r="T15" s="77" t="s">
        <v>52</v>
      </c>
      <c r="U15" s="77" t="s">
        <v>62</v>
      </c>
      <c r="V15" s="163"/>
    </row>
    <row r="16" spans="1:31" s="49" customFormat="1" ht="14.25" customHeight="1" x14ac:dyDescent="0.25">
      <c r="A16" s="162"/>
      <c r="B16" s="74">
        <v>43533</v>
      </c>
      <c r="C16" s="75">
        <v>43533</v>
      </c>
      <c r="D16" s="76">
        <v>0.33333333333333331</v>
      </c>
      <c r="E16" s="76">
        <v>0.75</v>
      </c>
      <c r="F16" s="77">
        <v>10</v>
      </c>
      <c r="G16" s="78" t="s">
        <v>49</v>
      </c>
      <c r="H16" s="79" t="s">
        <v>49</v>
      </c>
      <c r="I16" s="80" t="s">
        <v>49</v>
      </c>
      <c r="J16" s="81" t="s">
        <v>49</v>
      </c>
      <c r="K16" s="82" t="s">
        <v>49</v>
      </c>
      <c r="L16" s="83" t="s">
        <v>49</v>
      </c>
      <c r="M16" s="84" t="s">
        <v>49</v>
      </c>
      <c r="N16" s="85" t="s">
        <v>49</v>
      </c>
      <c r="O16" s="86" t="s">
        <v>49</v>
      </c>
      <c r="P16" s="87"/>
      <c r="Q16" s="88"/>
      <c r="R16" s="89" t="s">
        <v>78</v>
      </c>
      <c r="S16" s="77" t="s">
        <v>58</v>
      </c>
      <c r="T16" s="77" t="s">
        <v>52</v>
      </c>
      <c r="U16" s="77" t="s">
        <v>66</v>
      </c>
      <c r="V16" s="163"/>
    </row>
    <row r="17" spans="1:22" s="49" customFormat="1" ht="14.25" customHeight="1" x14ac:dyDescent="0.25">
      <c r="A17" s="164"/>
      <c r="B17" s="74">
        <v>43536</v>
      </c>
      <c r="C17" s="75">
        <v>43536</v>
      </c>
      <c r="D17" s="76">
        <v>0.79166666666666663</v>
      </c>
      <c r="E17" s="76">
        <v>0.91666666666666663</v>
      </c>
      <c r="F17" s="77">
        <v>3</v>
      </c>
      <c r="G17" s="78" t="s">
        <v>49</v>
      </c>
      <c r="H17" s="93" t="s">
        <v>49</v>
      </c>
      <c r="I17" s="94" t="s">
        <v>49</v>
      </c>
      <c r="J17" s="138" t="s">
        <v>49</v>
      </c>
      <c r="K17" s="139" t="s">
        <v>49</v>
      </c>
      <c r="L17" s="140" t="s">
        <v>49</v>
      </c>
      <c r="M17" s="141" t="s">
        <v>49</v>
      </c>
      <c r="N17" s="131" t="s">
        <v>49</v>
      </c>
      <c r="O17" s="132" t="s">
        <v>49</v>
      </c>
      <c r="P17" s="133"/>
      <c r="Q17" s="134" t="s">
        <v>49</v>
      </c>
      <c r="R17" s="89" t="s">
        <v>94</v>
      </c>
      <c r="S17" s="136" t="s">
        <v>61</v>
      </c>
      <c r="T17" s="77" t="s">
        <v>52</v>
      </c>
      <c r="U17" s="77" t="s">
        <v>95</v>
      </c>
      <c r="V17" s="165"/>
    </row>
    <row r="18" spans="1:22" s="49" customFormat="1" ht="14.25" customHeight="1" x14ac:dyDescent="0.25">
      <c r="A18" s="162"/>
      <c r="B18" s="74">
        <v>43539</v>
      </c>
      <c r="C18" s="75">
        <v>43539</v>
      </c>
      <c r="D18" s="76">
        <v>0.79166666666666663</v>
      </c>
      <c r="E18" s="76">
        <v>0.95833333333333337</v>
      </c>
      <c r="F18" s="104">
        <v>4.0000000000000018</v>
      </c>
      <c r="G18" s="121" t="s">
        <v>49</v>
      </c>
      <c r="H18" s="122" t="s">
        <v>49</v>
      </c>
      <c r="I18" s="123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24"/>
      <c r="Q18" s="102" t="s">
        <v>49</v>
      </c>
      <c r="R18" s="105" t="s">
        <v>97</v>
      </c>
      <c r="S18" s="74" t="s">
        <v>61</v>
      </c>
      <c r="T18" s="74" t="s">
        <v>52</v>
      </c>
      <c r="U18" s="74" t="s">
        <v>98</v>
      </c>
      <c r="V18" s="163"/>
    </row>
    <row r="19" spans="1:22" s="49" customFormat="1" ht="14.25" customHeight="1" x14ac:dyDescent="0.25">
      <c r="A19" s="164"/>
      <c r="B19" s="74">
        <v>43543</v>
      </c>
      <c r="C19" s="75">
        <v>43543</v>
      </c>
      <c r="D19" s="76">
        <v>0.77083333333333337</v>
      </c>
      <c r="E19" s="76">
        <v>0.91666666666666663</v>
      </c>
      <c r="F19" s="104">
        <v>3.4999999999999982</v>
      </c>
      <c r="G19" s="78" t="s">
        <v>49</v>
      </c>
      <c r="H19" s="93" t="s">
        <v>49</v>
      </c>
      <c r="I19" s="94" t="s">
        <v>49</v>
      </c>
      <c r="J19" s="95" t="s">
        <v>49</v>
      </c>
      <c r="K19" s="96" t="s">
        <v>49</v>
      </c>
      <c r="L19" s="97" t="s">
        <v>49</v>
      </c>
      <c r="M19" s="98" t="s">
        <v>49</v>
      </c>
      <c r="N19" s="99" t="s">
        <v>49</v>
      </c>
      <c r="O19" s="100" t="s">
        <v>49</v>
      </c>
      <c r="P19" s="101"/>
      <c r="Q19" s="102"/>
      <c r="R19" s="105" t="s">
        <v>103</v>
      </c>
      <c r="S19" s="74" t="s">
        <v>58</v>
      </c>
      <c r="T19" s="74" t="s">
        <v>52</v>
      </c>
      <c r="U19" s="74" t="s">
        <v>62</v>
      </c>
      <c r="V19" s="165"/>
    </row>
    <row r="20" spans="1:22" s="49" customFormat="1" ht="14.25" customHeight="1" x14ac:dyDescent="0.25">
      <c r="A20" s="91"/>
      <c r="B20" s="74">
        <v>43547</v>
      </c>
      <c r="C20" s="75">
        <v>43547</v>
      </c>
      <c r="D20" s="76">
        <v>0.33333333333333331</v>
      </c>
      <c r="E20" s="76">
        <v>0.70833333333333337</v>
      </c>
      <c r="F20" s="77">
        <v>9.0000000000000018</v>
      </c>
      <c r="G20" s="78" t="s">
        <v>49</v>
      </c>
      <c r="H20" s="93" t="s">
        <v>49</v>
      </c>
      <c r="I20" s="94" t="s">
        <v>49</v>
      </c>
      <c r="J20" s="138" t="s">
        <v>49</v>
      </c>
      <c r="K20" s="139" t="s">
        <v>49</v>
      </c>
      <c r="L20" s="140" t="s">
        <v>49</v>
      </c>
      <c r="M20" s="141" t="s">
        <v>49</v>
      </c>
      <c r="N20" s="131" t="s">
        <v>49</v>
      </c>
      <c r="O20" s="132" t="s">
        <v>49</v>
      </c>
      <c r="P20" s="133"/>
      <c r="Q20" s="134"/>
      <c r="R20" s="135" t="s">
        <v>104</v>
      </c>
      <c r="S20" s="136" t="s">
        <v>58</v>
      </c>
      <c r="T20" s="77" t="s">
        <v>52</v>
      </c>
      <c r="U20" s="77" t="s">
        <v>100</v>
      </c>
      <c r="V20" s="92"/>
    </row>
    <row r="21" spans="1:22" s="49" customFormat="1" ht="14.25" customHeight="1" x14ac:dyDescent="0.25">
      <c r="A21" s="91"/>
      <c r="B21" s="142">
        <v>43558</v>
      </c>
      <c r="C21" s="143">
        <v>43558</v>
      </c>
      <c r="D21" s="144">
        <v>0.79166666666666663</v>
      </c>
      <c r="E21" s="144">
        <v>0.91666666666666663</v>
      </c>
      <c r="F21" s="145">
        <v>3</v>
      </c>
      <c r="G21" s="146" t="s">
        <v>49</v>
      </c>
      <c r="H21" s="147" t="s">
        <v>49</v>
      </c>
      <c r="I21" s="148" t="s">
        <v>49</v>
      </c>
      <c r="J21" s="149" t="s">
        <v>49</v>
      </c>
      <c r="K21" s="150" t="s">
        <v>49</v>
      </c>
      <c r="L21" s="151" t="s">
        <v>49</v>
      </c>
      <c r="M21" s="152" t="s">
        <v>49</v>
      </c>
      <c r="N21" s="153" t="s">
        <v>49</v>
      </c>
      <c r="O21" s="154" t="s">
        <v>49</v>
      </c>
      <c r="P21" s="166"/>
      <c r="Q21" s="167"/>
      <c r="R21" s="157" t="s">
        <v>60</v>
      </c>
      <c r="S21" s="145" t="s">
        <v>61</v>
      </c>
      <c r="T21" s="145" t="s">
        <v>52</v>
      </c>
      <c r="U21" s="145" t="s">
        <v>62</v>
      </c>
      <c r="V21" s="92"/>
    </row>
    <row r="22" spans="1:22" s="49" customFormat="1" ht="14.25" customHeight="1" x14ac:dyDescent="0.25">
      <c r="A22" s="91"/>
      <c r="B22" s="74">
        <v>43560</v>
      </c>
      <c r="C22" s="75">
        <v>43560</v>
      </c>
      <c r="D22" s="76">
        <v>0.79166666666666663</v>
      </c>
      <c r="E22" s="76">
        <v>0.91666666666666663</v>
      </c>
      <c r="F22" s="77">
        <v>3</v>
      </c>
      <c r="G22" s="78" t="s">
        <v>49</v>
      </c>
      <c r="H22" s="79"/>
      <c r="I22" s="80"/>
      <c r="J22" s="81"/>
      <c r="K22" s="82"/>
      <c r="L22" s="83"/>
      <c r="M22" s="84"/>
      <c r="N22" s="85"/>
      <c r="O22" s="86" t="s">
        <v>49</v>
      </c>
      <c r="P22" s="87"/>
      <c r="Q22" s="88"/>
      <c r="R22" s="89" t="s">
        <v>106</v>
      </c>
      <c r="S22" s="77" t="s">
        <v>58</v>
      </c>
      <c r="T22" s="77" t="s">
        <v>52</v>
      </c>
      <c r="U22" s="77" t="s">
        <v>66</v>
      </c>
      <c r="V22" s="92"/>
    </row>
    <row r="23" spans="1:22" s="49" customFormat="1" ht="14.25" customHeight="1" x14ac:dyDescent="0.25">
      <c r="A23" s="91"/>
      <c r="B23" s="74">
        <v>43561</v>
      </c>
      <c r="C23" s="75">
        <v>43561</v>
      </c>
      <c r="D23" s="76">
        <v>0.375</v>
      </c>
      <c r="E23" s="76">
        <v>0.5</v>
      </c>
      <c r="F23" s="104">
        <v>3</v>
      </c>
      <c r="G23" s="78" t="s">
        <v>49</v>
      </c>
      <c r="H23" s="93" t="s">
        <v>49</v>
      </c>
      <c r="I23" s="94" t="s">
        <v>49</v>
      </c>
      <c r="J23" s="95" t="s">
        <v>49</v>
      </c>
      <c r="K23" s="96" t="s">
        <v>49</v>
      </c>
      <c r="L23" s="97" t="s">
        <v>49</v>
      </c>
      <c r="M23" s="98" t="s">
        <v>49</v>
      </c>
      <c r="N23" s="99" t="s">
        <v>49</v>
      </c>
      <c r="O23" s="100" t="s">
        <v>49</v>
      </c>
      <c r="P23" s="101"/>
      <c r="Q23" s="168"/>
      <c r="R23" s="135" t="s">
        <v>107</v>
      </c>
      <c r="S23" s="136" t="s">
        <v>61</v>
      </c>
      <c r="T23" s="77" t="s">
        <v>52</v>
      </c>
      <c r="U23" s="77" t="s">
        <v>71</v>
      </c>
      <c r="V23" s="92"/>
    </row>
    <row r="24" spans="1:22" s="49" customFormat="1" ht="14.25" customHeight="1" x14ac:dyDescent="0.25">
      <c r="A24" s="162"/>
      <c r="B24" s="74">
        <v>43565</v>
      </c>
      <c r="C24" s="75">
        <v>43565</v>
      </c>
      <c r="D24" s="76">
        <v>0.79166666666666663</v>
      </c>
      <c r="E24" s="76">
        <v>0.95833333333333337</v>
      </c>
      <c r="F24" s="77">
        <v>4.0000000000000018</v>
      </c>
      <c r="G24" s="78" t="s">
        <v>49</v>
      </c>
      <c r="H24" s="93" t="s">
        <v>49</v>
      </c>
      <c r="I24" s="94" t="s">
        <v>49</v>
      </c>
      <c r="J24" s="138" t="s">
        <v>49</v>
      </c>
      <c r="K24" s="139" t="s">
        <v>49</v>
      </c>
      <c r="L24" s="140" t="s">
        <v>49</v>
      </c>
      <c r="M24" s="141" t="s">
        <v>49</v>
      </c>
      <c r="N24" s="131" t="s">
        <v>49</v>
      </c>
      <c r="O24" s="132" t="s">
        <v>49</v>
      </c>
      <c r="P24" s="133"/>
      <c r="Q24" s="134"/>
      <c r="R24" s="135" t="s">
        <v>81</v>
      </c>
      <c r="S24" s="136" t="s">
        <v>58</v>
      </c>
      <c r="T24" s="77" t="s">
        <v>52</v>
      </c>
      <c r="U24" s="77" t="s">
        <v>82</v>
      </c>
      <c r="V24" s="163"/>
    </row>
    <row r="25" spans="1:22" s="49" customFormat="1" ht="14.25" customHeight="1" x14ac:dyDescent="0.25">
      <c r="A25" s="91"/>
      <c r="B25" s="74">
        <v>43568</v>
      </c>
      <c r="C25" s="75">
        <v>43568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111</v>
      </c>
      <c r="S25" s="77" t="s">
        <v>58</v>
      </c>
      <c r="T25" s="77" t="s">
        <v>52</v>
      </c>
      <c r="U25" s="77" t="s">
        <v>66</v>
      </c>
      <c r="V25" s="72"/>
    </row>
    <row r="26" spans="1:22" s="49" customFormat="1" ht="14.25" customHeight="1" x14ac:dyDescent="0.25">
      <c r="A26" s="91"/>
      <c r="B26" s="74">
        <v>43580</v>
      </c>
      <c r="C26" s="75">
        <v>43580</v>
      </c>
      <c r="D26" s="76">
        <v>0.79166666666666663</v>
      </c>
      <c r="E26" s="76">
        <v>0.91666666666666663</v>
      </c>
      <c r="F26" s="77">
        <v>3</v>
      </c>
      <c r="G26" s="78" t="s">
        <v>49</v>
      </c>
      <c r="H26" s="79"/>
      <c r="I26" s="80"/>
      <c r="J26" s="81"/>
      <c r="K26" s="82"/>
      <c r="L26" s="83"/>
      <c r="M26" s="84"/>
      <c r="N26" s="85"/>
      <c r="O26" s="86" t="s">
        <v>49</v>
      </c>
      <c r="P26" s="87"/>
      <c r="Q26" s="88" t="s">
        <v>49</v>
      </c>
      <c r="R26" s="89" t="s">
        <v>50</v>
      </c>
      <c r="S26" s="77" t="s">
        <v>51</v>
      </c>
      <c r="T26" s="77" t="s">
        <v>52</v>
      </c>
      <c r="U26" s="77" t="s">
        <v>53</v>
      </c>
      <c r="V26" s="92"/>
    </row>
    <row r="27" spans="1:22" s="49" customFormat="1" ht="14.25" customHeight="1" x14ac:dyDescent="0.25">
      <c r="A27" s="91"/>
      <c r="B27" s="74">
        <v>43582</v>
      </c>
      <c r="C27" s="75">
        <v>43582</v>
      </c>
      <c r="D27" s="76">
        <v>0.33333333333333331</v>
      </c>
      <c r="E27" s="76">
        <v>0.75</v>
      </c>
      <c r="F27" s="77">
        <v>10</v>
      </c>
      <c r="G27" s="78" t="s">
        <v>49</v>
      </c>
      <c r="H27" s="79" t="s">
        <v>49</v>
      </c>
      <c r="I27" s="80" t="s">
        <v>49</v>
      </c>
      <c r="J27" s="81" t="s">
        <v>49</v>
      </c>
      <c r="K27" s="82" t="s">
        <v>49</v>
      </c>
      <c r="L27" s="83" t="s">
        <v>49</v>
      </c>
      <c r="M27" s="84" t="s">
        <v>49</v>
      </c>
      <c r="N27" s="85"/>
      <c r="O27" s="86" t="s">
        <v>49</v>
      </c>
      <c r="P27" s="87"/>
      <c r="Q27" s="88"/>
      <c r="R27" s="89" t="s">
        <v>78</v>
      </c>
      <c r="S27" s="77" t="s">
        <v>58</v>
      </c>
      <c r="T27" s="77" t="s">
        <v>52</v>
      </c>
      <c r="U27" s="77" t="s">
        <v>66</v>
      </c>
      <c r="V27" s="92"/>
    </row>
    <row r="28" spans="1:22" ht="14.25" customHeight="1" x14ac:dyDescent="0.25">
      <c r="A28" s="164"/>
      <c r="B28" s="142">
        <v>43590</v>
      </c>
      <c r="C28" s="143">
        <v>43590</v>
      </c>
      <c r="D28" s="144">
        <v>0.33333333333333331</v>
      </c>
      <c r="E28" s="144">
        <v>0.75</v>
      </c>
      <c r="F28" s="145">
        <v>10</v>
      </c>
      <c r="G28" s="146" t="s">
        <v>49</v>
      </c>
      <c r="H28" s="171" t="s">
        <v>49</v>
      </c>
      <c r="I28" s="172" t="s">
        <v>49</v>
      </c>
      <c r="J28" s="251" t="s">
        <v>49</v>
      </c>
      <c r="K28" s="252" t="s">
        <v>49</v>
      </c>
      <c r="L28" s="253" t="s">
        <v>49</v>
      </c>
      <c r="M28" s="254" t="s">
        <v>49</v>
      </c>
      <c r="N28" s="256" t="s">
        <v>49</v>
      </c>
      <c r="O28" s="257" t="s">
        <v>49</v>
      </c>
      <c r="P28" s="166"/>
      <c r="Q28" s="167"/>
      <c r="R28" s="258" t="s">
        <v>118</v>
      </c>
      <c r="S28" s="259" t="s">
        <v>61</v>
      </c>
      <c r="T28" s="145" t="s">
        <v>52</v>
      </c>
      <c r="U28" s="145" t="s">
        <v>66</v>
      </c>
      <c r="V28" s="165"/>
    </row>
    <row r="29" spans="1:22" ht="14.25" customHeight="1" x14ac:dyDescent="0.25">
      <c r="A29" s="164"/>
      <c r="B29" s="74">
        <v>43593</v>
      </c>
      <c r="C29" s="75">
        <v>43593</v>
      </c>
      <c r="D29" s="76">
        <v>0.79166666666666663</v>
      </c>
      <c r="E29" s="76">
        <v>0.91666666666666663</v>
      </c>
      <c r="F29" s="77">
        <v>3</v>
      </c>
      <c r="G29" s="78" t="s">
        <v>49</v>
      </c>
      <c r="H29" s="79" t="s">
        <v>49</v>
      </c>
      <c r="I29" s="80" t="s">
        <v>49</v>
      </c>
      <c r="J29" s="81" t="s">
        <v>49</v>
      </c>
      <c r="K29" s="82" t="s">
        <v>49</v>
      </c>
      <c r="L29" s="83" t="s">
        <v>49</v>
      </c>
      <c r="M29" s="84" t="s">
        <v>49</v>
      </c>
      <c r="N29" s="85" t="s">
        <v>49</v>
      </c>
      <c r="O29" s="86" t="s">
        <v>49</v>
      </c>
      <c r="P29" s="87"/>
      <c r="Q29" s="88"/>
      <c r="R29" s="89" t="s">
        <v>60</v>
      </c>
      <c r="S29" s="77" t="s">
        <v>61</v>
      </c>
      <c r="T29" s="77" t="s">
        <v>52</v>
      </c>
      <c r="U29" s="77" t="s">
        <v>62</v>
      </c>
      <c r="V29" s="165"/>
    </row>
    <row r="30" spans="1:22" s="49" customFormat="1" ht="14.25" customHeight="1" x14ac:dyDescent="0.25">
      <c r="A30" s="164"/>
      <c r="B30" s="74">
        <v>43596</v>
      </c>
      <c r="C30" s="75">
        <v>43596</v>
      </c>
      <c r="D30" s="76">
        <v>0.33333333333333331</v>
      </c>
      <c r="E30" s="76">
        <v>0.75</v>
      </c>
      <c r="F30" s="77">
        <v>10</v>
      </c>
      <c r="G30" s="78" t="s">
        <v>49</v>
      </c>
      <c r="H30" s="79" t="s">
        <v>49</v>
      </c>
      <c r="I30" s="80" t="s">
        <v>49</v>
      </c>
      <c r="J30" s="81" t="s">
        <v>49</v>
      </c>
      <c r="K30" s="82" t="s">
        <v>49</v>
      </c>
      <c r="L30" s="83" t="s">
        <v>49</v>
      </c>
      <c r="M30" s="84" t="s">
        <v>49</v>
      </c>
      <c r="N30" s="85" t="s">
        <v>49</v>
      </c>
      <c r="O30" s="86" t="s">
        <v>49</v>
      </c>
      <c r="P30" s="87"/>
      <c r="Q30" s="88" t="s">
        <v>49</v>
      </c>
      <c r="R30" s="89" t="s">
        <v>119</v>
      </c>
      <c r="S30" s="77" t="s">
        <v>58</v>
      </c>
      <c r="T30" s="77" t="s">
        <v>120</v>
      </c>
      <c r="U30" s="77" t="s">
        <v>68</v>
      </c>
      <c r="V30" s="165"/>
    </row>
    <row r="31" spans="1:22" s="49" customFormat="1" ht="14.25" customHeight="1" x14ac:dyDescent="0.25">
      <c r="A31" s="91"/>
      <c r="B31" s="74">
        <v>43603</v>
      </c>
      <c r="C31" s="75">
        <v>43603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/>
      <c r="Q31" s="134"/>
      <c r="R31" s="135" t="s">
        <v>122</v>
      </c>
      <c r="S31" s="136" t="s">
        <v>61</v>
      </c>
      <c r="T31" s="77" t="s">
        <v>52</v>
      </c>
      <c r="U31" s="77" t="s">
        <v>66</v>
      </c>
      <c r="V31" s="72"/>
    </row>
    <row r="32" spans="1:22" s="49" customFormat="1" ht="14.25" customHeight="1" x14ac:dyDescent="0.25">
      <c r="A32" s="91"/>
      <c r="B32" s="74">
        <v>43610</v>
      </c>
      <c r="C32" s="75">
        <v>43610</v>
      </c>
      <c r="D32" s="76">
        <v>0.33333333333333331</v>
      </c>
      <c r="E32" s="76">
        <v>0.75</v>
      </c>
      <c r="F32" s="77">
        <v>10</v>
      </c>
      <c r="G32" s="78" t="s">
        <v>49</v>
      </c>
      <c r="H32" s="93" t="s">
        <v>49</v>
      </c>
      <c r="I32" s="94" t="s">
        <v>49</v>
      </c>
      <c r="J32" s="138" t="s">
        <v>49</v>
      </c>
      <c r="K32" s="139" t="s">
        <v>49</v>
      </c>
      <c r="L32" s="140" t="s">
        <v>49</v>
      </c>
      <c r="M32" s="141" t="s">
        <v>49</v>
      </c>
      <c r="N32" s="131" t="s">
        <v>49</v>
      </c>
      <c r="O32" s="132" t="s">
        <v>49</v>
      </c>
      <c r="P32" s="133" t="s">
        <v>49</v>
      </c>
      <c r="Q32" s="134"/>
      <c r="R32" s="135" t="s">
        <v>123</v>
      </c>
      <c r="S32" s="136" t="s">
        <v>124</v>
      </c>
      <c r="T32" s="77" t="s">
        <v>52</v>
      </c>
      <c r="U32" s="77" t="s">
        <v>64</v>
      </c>
      <c r="V32" s="72"/>
    </row>
    <row r="33" spans="1:22" s="49" customFormat="1" ht="14.25" customHeight="1" x14ac:dyDescent="0.25">
      <c r="A33" s="91"/>
      <c r="B33" s="74">
        <v>43613</v>
      </c>
      <c r="C33" s="75">
        <v>43613</v>
      </c>
      <c r="D33" s="76">
        <v>0.79166666666666663</v>
      </c>
      <c r="E33" s="76">
        <v>0.91666666666666663</v>
      </c>
      <c r="F33" s="104">
        <v>3</v>
      </c>
      <c r="G33" s="78" t="s">
        <v>49</v>
      </c>
      <c r="H33" s="93" t="s">
        <v>49</v>
      </c>
      <c r="I33" s="94" t="s">
        <v>49</v>
      </c>
      <c r="J33" s="95" t="s">
        <v>49</v>
      </c>
      <c r="K33" s="96" t="s">
        <v>49</v>
      </c>
      <c r="L33" s="97" t="s">
        <v>49</v>
      </c>
      <c r="M33" s="98" t="s">
        <v>49</v>
      </c>
      <c r="N33" s="99" t="s">
        <v>49</v>
      </c>
      <c r="O33" s="100" t="s">
        <v>49</v>
      </c>
      <c r="P33" s="101"/>
      <c r="Q33" s="102"/>
      <c r="R33" s="105" t="s">
        <v>125</v>
      </c>
      <c r="S33" s="74" t="s">
        <v>58</v>
      </c>
      <c r="T33" s="74" t="s">
        <v>52</v>
      </c>
      <c r="U33" s="74" t="s">
        <v>62</v>
      </c>
      <c r="V33" s="72"/>
    </row>
    <row r="34" spans="1:22" s="49" customFormat="1" ht="14.25" customHeight="1" x14ac:dyDescent="0.25">
      <c r="A34" s="164"/>
      <c r="B34" s="74">
        <v>43615</v>
      </c>
      <c r="C34" s="75">
        <v>43615</v>
      </c>
      <c r="D34" s="76">
        <v>0.41666666666666669</v>
      </c>
      <c r="E34" s="76">
        <v>0.83333333333333337</v>
      </c>
      <c r="F34" s="77">
        <v>10</v>
      </c>
      <c r="G34" s="78" t="s">
        <v>49</v>
      </c>
      <c r="H34" s="79" t="s">
        <v>49</v>
      </c>
      <c r="I34" s="80" t="s">
        <v>49</v>
      </c>
      <c r="J34" s="81" t="s">
        <v>49</v>
      </c>
      <c r="K34" s="82" t="s">
        <v>49</v>
      </c>
      <c r="L34" s="83" t="s">
        <v>49</v>
      </c>
      <c r="M34" s="84" t="s">
        <v>49</v>
      </c>
      <c r="N34" s="85" t="s">
        <v>49</v>
      </c>
      <c r="O34" s="86" t="s">
        <v>49</v>
      </c>
      <c r="P34" s="87"/>
      <c r="Q34" s="88"/>
      <c r="R34" s="89" t="s">
        <v>126</v>
      </c>
      <c r="S34" s="77" t="s">
        <v>61</v>
      </c>
      <c r="T34" s="77" t="s">
        <v>127</v>
      </c>
      <c r="U34" s="74" t="s">
        <v>95</v>
      </c>
      <c r="V34" s="165"/>
    </row>
    <row r="35" spans="1:22" ht="14.25" customHeight="1" x14ac:dyDescent="0.25">
      <c r="A35" s="91"/>
      <c r="B35" s="142">
        <v>43617</v>
      </c>
      <c r="C35" s="143">
        <v>43617</v>
      </c>
      <c r="D35" s="144">
        <v>0.33333333333333331</v>
      </c>
      <c r="E35" s="144">
        <v>0.75</v>
      </c>
      <c r="F35" s="145">
        <v>10</v>
      </c>
      <c r="G35" s="146" t="s">
        <v>49</v>
      </c>
      <c r="H35" s="171" t="s">
        <v>49</v>
      </c>
      <c r="I35" s="172" t="s">
        <v>49</v>
      </c>
      <c r="J35" s="251" t="s">
        <v>49</v>
      </c>
      <c r="K35" s="252" t="s">
        <v>49</v>
      </c>
      <c r="L35" s="253" t="s">
        <v>49</v>
      </c>
      <c r="M35" s="254" t="s">
        <v>49</v>
      </c>
      <c r="N35" s="256" t="s">
        <v>49</v>
      </c>
      <c r="O35" s="257" t="s">
        <v>49</v>
      </c>
      <c r="P35" s="166"/>
      <c r="Q35" s="167"/>
      <c r="R35" s="157" t="s">
        <v>128</v>
      </c>
      <c r="S35" s="259"/>
      <c r="T35" s="145" t="s">
        <v>101</v>
      </c>
      <c r="U35" s="145" t="s">
        <v>95</v>
      </c>
      <c r="V35" s="92"/>
    </row>
    <row r="36" spans="1:22" s="49" customFormat="1" ht="14.25" customHeight="1" x14ac:dyDescent="0.25">
      <c r="A36" s="73"/>
      <c r="B36" s="74">
        <v>43621</v>
      </c>
      <c r="C36" s="75">
        <v>43621</v>
      </c>
      <c r="D36" s="76">
        <v>0.79166666666666663</v>
      </c>
      <c r="E36" s="76">
        <v>0.91666666666666663</v>
      </c>
      <c r="F36" s="77">
        <v>3</v>
      </c>
      <c r="G36" s="78" t="s">
        <v>49</v>
      </c>
      <c r="H36" s="79" t="s">
        <v>49</v>
      </c>
      <c r="I36" s="80" t="s">
        <v>49</v>
      </c>
      <c r="J36" s="81" t="s">
        <v>49</v>
      </c>
      <c r="K36" s="82" t="s">
        <v>49</v>
      </c>
      <c r="L36" s="83" t="s">
        <v>49</v>
      </c>
      <c r="M36" s="84" t="s">
        <v>49</v>
      </c>
      <c r="N36" s="85" t="s">
        <v>49</v>
      </c>
      <c r="O36" s="86" t="s">
        <v>49</v>
      </c>
      <c r="P36" s="124"/>
      <c r="Q36" s="102"/>
      <c r="R36" s="89" t="s">
        <v>92</v>
      </c>
      <c r="S36" s="77" t="s">
        <v>61</v>
      </c>
      <c r="T36" s="77" t="s">
        <v>52</v>
      </c>
      <c r="U36" s="77" t="s">
        <v>62</v>
      </c>
      <c r="V36" s="92"/>
    </row>
    <row r="37" spans="1:22" s="49" customFormat="1" ht="14.25" customHeight="1" x14ac:dyDescent="0.25">
      <c r="A37" s="91"/>
      <c r="B37" s="74">
        <v>43628</v>
      </c>
      <c r="C37" s="75">
        <v>43628</v>
      </c>
      <c r="D37" s="76">
        <v>0.79166666666666663</v>
      </c>
      <c r="E37" s="76">
        <v>0.95833333333333337</v>
      </c>
      <c r="F37" s="77">
        <v>4.0000000000000018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81</v>
      </c>
      <c r="S37" s="136" t="s">
        <v>58</v>
      </c>
      <c r="T37" s="77" t="s">
        <v>52</v>
      </c>
      <c r="U37" s="77" t="s">
        <v>82</v>
      </c>
      <c r="V37" s="92"/>
    </row>
    <row r="38" spans="1:22" s="49" customFormat="1" ht="14.25" customHeight="1" x14ac:dyDescent="0.25">
      <c r="A38" s="91"/>
      <c r="B38" s="74">
        <v>43636</v>
      </c>
      <c r="C38" s="75">
        <v>43636</v>
      </c>
      <c r="D38" s="76">
        <v>0.79166666666666663</v>
      </c>
      <c r="E38" s="76">
        <v>0.91666666666666663</v>
      </c>
      <c r="F38" s="77">
        <v>3</v>
      </c>
      <c r="G38" s="78" t="s">
        <v>49</v>
      </c>
      <c r="H38" s="79"/>
      <c r="I38" s="80"/>
      <c r="J38" s="81"/>
      <c r="K38" s="82"/>
      <c r="L38" s="83"/>
      <c r="M38" s="84"/>
      <c r="N38" s="85"/>
      <c r="O38" s="86" t="s">
        <v>49</v>
      </c>
      <c r="P38" s="87"/>
      <c r="Q38" s="88" t="s">
        <v>49</v>
      </c>
      <c r="R38" s="89" t="s">
        <v>50</v>
      </c>
      <c r="S38" s="77" t="s">
        <v>51</v>
      </c>
      <c r="T38" s="77" t="s">
        <v>52</v>
      </c>
      <c r="U38" s="77" t="s">
        <v>53</v>
      </c>
      <c r="V38" s="92"/>
    </row>
    <row r="39" spans="1:22" s="49" customFormat="1" ht="14.25" customHeight="1" x14ac:dyDescent="0.25">
      <c r="A39" s="91"/>
      <c r="B39" s="74">
        <v>43637</v>
      </c>
      <c r="C39" s="75">
        <v>43637</v>
      </c>
      <c r="D39" s="76">
        <v>0.79166666666666663</v>
      </c>
      <c r="E39" s="76">
        <v>0.91666666666666663</v>
      </c>
      <c r="F39" s="77">
        <v>3</v>
      </c>
      <c r="G39" s="78" t="s">
        <v>49</v>
      </c>
      <c r="H39" s="79"/>
      <c r="I39" s="80"/>
      <c r="J39" s="81"/>
      <c r="K39" s="82"/>
      <c r="L39" s="83"/>
      <c r="M39" s="84"/>
      <c r="N39" s="85"/>
      <c r="O39" s="86" t="s">
        <v>49</v>
      </c>
      <c r="P39" s="87"/>
      <c r="Q39" s="88"/>
      <c r="R39" s="89" t="s">
        <v>131</v>
      </c>
      <c r="S39" s="77" t="s">
        <v>58</v>
      </c>
      <c r="T39" s="77" t="s">
        <v>127</v>
      </c>
      <c r="U39" s="77" t="s">
        <v>66</v>
      </c>
      <c r="V39" s="92"/>
    </row>
    <row r="40" spans="1:22" s="49" customFormat="1" ht="14.25" customHeight="1" x14ac:dyDescent="0.25">
      <c r="A40" s="73"/>
      <c r="B40" s="74">
        <v>43644</v>
      </c>
      <c r="C40" s="75">
        <v>43644</v>
      </c>
      <c r="D40" s="76">
        <v>0.70833333333333337</v>
      </c>
      <c r="E40" s="76">
        <v>1</v>
      </c>
      <c r="F40" s="104">
        <v>6.9999999999999991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24"/>
      <c r="Q40" s="102"/>
      <c r="R40" s="105" t="s">
        <v>132</v>
      </c>
      <c r="S40" s="74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91"/>
      <c r="B41" s="74">
        <v>43645</v>
      </c>
      <c r="C41" s="75">
        <v>43645</v>
      </c>
      <c r="D41" s="76">
        <v>0</v>
      </c>
      <c r="E41" s="76">
        <v>1</v>
      </c>
      <c r="F41" s="77">
        <v>24</v>
      </c>
      <c r="G41" s="121" t="s">
        <v>49</v>
      </c>
      <c r="H41" s="122" t="s">
        <v>49</v>
      </c>
      <c r="I41" s="123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33"/>
      <c r="Q41" s="134"/>
      <c r="R41" s="105" t="s">
        <v>132</v>
      </c>
      <c r="S41" s="136" t="s">
        <v>58</v>
      </c>
      <c r="T41" s="74" t="s">
        <v>101</v>
      </c>
      <c r="U41" s="74" t="s">
        <v>66</v>
      </c>
      <c r="V41" s="92"/>
    </row>
    <row r="42" spans="1:22" s="49" customFormat="1" ht="14.25" customHeight="1" x14ac:dyDescent="0.25">
      <c r="A42" s="91"/>
      <c r="B42" s="74">
        <v>43646</v>
      </c>
      <c r="C42" s="75">
        <v>43646</v>
      </c>
      <c r="D42" s="76">
        <v>0</v>
      </c>
      <c r="E42" s="76">
        <v>0.66666666666666663</v>
      </c>
      <c r="F42" s="77">
        <v>16</v>
      </c>
      <c r="G42" s="121" t="s">
        <v>49</v>
      </c>
      <c r="H42" s="122" t="s">
        <v>49</v>
      </c>
      <c r="I42" s="123" t="s">
        <v>49</v>
      </c>
      <c r="J42" s="95" t="s">
        <v>49</v>
      </c>
      <c r="K42" s="96" t="s">
        <v>49</v>
      </c>
      <c r="L42" s="97" t="s">
        <v>49</v>
      </c>
      <c r="M42" s="98" t="s">
        <v>49</v>
      </c>
      <c r="N42" s="99" t="s">
        <v>49</v>
      </c>
      <c r="O42" s="100" t="s">
        <v>49</v>
      </c>
      <c r="P42" s="133"/>
      <c r="Q42" s="134"/>
      <c r="R42" s="105" t="s">
        <v>132</v>
      </c>
      <c r="S42" s="136" t="s">
        <v>58</v>
      </c>
      <c r="T42" s="74" t="s">
        <v>101</v>
      </c>
      <c r="U42" s="74" t="s">
        <v>66</v>
      </c>
      <c r="V42" s="92"/>
    </row>
    <row r="43" spans="1:22" s="49" customFormat="1" ht="14.25" customHeight="1" x14ac:dyDescent="0.25">
      <c r="A43" s="73"/>
      <c r="B43" s="142">
        <v>43649</v>
      </c>
      <c r="C43" s="143">
        <v>43649</v>
      </c>
      <c r="D43" s="144">
        <v>0.79166666666666663</v>
      </c>
      <c r="E43" s="144">
        <v>0.91666666666666663</v>
      </c>
      <c r="F43" s="145">
        <v>3</v>
      </c>
      <c r="G43" s="146" t="s">
        <v>49</v>
      </c>
      <c r="H43" s="147" t="s">
        <v>49</v>
      </c>
      <c r="I43" s="148" t="s">
        <v>49</v>
      </c>
      <c r="J43" s="149" t="s">
        <v>49</v>
      </c>
      <c r="K43" s="150" t="s">
        <v>49</v>
      </c>
      <c r="L43" s="151" t="s">
        <v>49</v>
      </c>
      <c r="M43" s="152" t="s">
        <v>49</v>
      </c>
      <c r="N43" s="153" t="s">
        <v>49</v>
      </c>
      <c r="O43" s="154" t="s">
        <v>49</v>
      </c>
      <c r="P43" s="155"/>
      <c r="Q43" s="156"/>
      <c r="R43" s="157" t="s">
        <v>60</v>
      </c>
      <c r="S43" s="145" t="s">
        <v>61</v>
      </c>
      <c r="T43" s="145" t="s">
        <v>52</v>
      </c>
      <c r="U43" s="145" t="s">
        <v>62</v>
      </c>
      <c r="V43" s="92"/>
    </row>
    <row r="44" spans="1:22" ht="14.25" customHeight="1" x14ac:dyDescent="0.25">
      <c r="A44" s="164"/>
      <c r="B44" s="74">
        <v>43652</v>
      </c>
      <c r="C44" s="75">
        <v>43652</v>
      </c>
      <c r="D44" s="76">
        <v>0.33333333333333331</v>
      </c>
      <c r="E44" s="76">
        <v>0.75</v>
      </c>
      <c r="F44" s="77">
        <v>10</v>
      </c>
      <c r="G44" s="78" t="s">
        <v>49</v>
      </c>
      <c r="H44" s="93" t="s">
        <v>49</v>
      </c>
      <c r="I44" s="94" t="s">
        <v>49</v>
      </c>
      <c r="J44" s="138" t="s">
        <v>49</v>
      </c>
      <c r="K44" s="139" t="s">
        <v>49</v>
      </c>
      <c r="L44" s="140" t="s">
        <v>49</v>
      </c>
      <c r="M44" s="141" t="s">
        <v>49</v>
      </c>
      <c r="N44" s="131" t="s">
        <v>49</v>
      </c>
      <c r="O44" s="132" t="s">
        <v>49</v>
      </c>
      <c r="P44" s="133" t="s">
        <v>49</v>
      </c>
      <c r="Q44" s="134"/>
      <c r="R44" s="89" t="s">
        <v>134</v>
      </c>
      <c r="S44" s="136" t="s">
        <v>61</v>
      </c>
      <c r="T44" s="77" t="s">
        <v>52</v>
      </c>
      <c r="U44" s="77" t="s">
        <v>66</v>
      </c>
      <c r="V44" s="165"/>
    </row>
    <row r="45" spans="1:22" ht="14.25" customHeight="1" x14ac:dyDescent="0.25">
      <c r="A45" s="91"/>
      <c r="B45" s="74">
        <v>43659</v>
      </c>
      <c r="C45" s="75">
        <v>43659</v>
      </c>
      <c r="D45" s="76">
        <v>0.41666666666666669</v>
      </c>
      <c r="E45" s="76">
        <v>0.66666666666666663</v>
      </c>
      <c r="F45" s="77">
        <v>5.9999999999999982</v>
      </c>
      <c r="G45" s="78" t="s">
        <v>49</v>
      </c>
      <c r="H45" s="93"/>
      <c r="I45" s="94"/>
      <c r="J45" s="138"/>
      <c r="K45" s="139"/>
      <c r="L45" s="140"/>
      <c r="M45" s="141"/>
      <c r="N45" s="131"/>
      <c r="O45" s="132" t="s">
        <v>49</v>
      </c>
      <c r="P45" s="133"/>
      <c r="Q45" s="134"/>
      <c r="R45" s="89" t="s">
        <v>54</v>
      </c>
      <c r="S45" s="77" t="s">
        <v>55</v>
      </c>
      <c r="T45" s="77" t="s">
        <v>56</v>
      </c>
      <c r="U45" s="77" t="s">
        <v>53</v>
      </c>
      <c r="V45" s="72"/>
    </row>
    <row r="46" spans="1:22" s="49" customFormat="1" ht="14.25" customHeight="1" x14ac:dyDescent="0.25">
      <c r="A46" s="170"/>
      <c r="B46" s="74">
        <v>43660</v>
      </c>
      <c r="C46" s="75">
        <v>43660</v>
      </c>
      <c r="D46" s="108">
        <v>0.33333333333333331</v>
      </c>
      <c r="E46" s="108">
        <v>0.75</v>
      </c>
      <c r="F46" s="77">
        <v>10</v>
      </c>
      <c r="G46" s="121" t="s">
        <v>49</v>
      </c>
      <c r="H46" s="122" t="s">
        <v>49</v>
      </c>
      <c r="I46" s="123" t="s">
        <v>49</v>
      </c>
      <c r="J46" s="95" t="s">
        <v>49</v>
      </c>
      <c r="K46" s="96" t="s">
        <v>49</v>
      </c>
      <c r="L46" s="97" t="s">
        <v>49</v>
      </c>
      <c r="M46" s="98" t="s">
        <v>49</v>
      </c>
      <c r="N46" s="99" t="s">
        <v>49</v>
      </c>
      <c r="O46" s="100" t="s">
        <v>49</v>
      </c>
      <c r="P46" s="124" t="s">
        <v>49</v>
      </c>
      <c r="Q46" s="102" t="s">
        <v>49</v>
      </c>
      <c r="R46" s="89" t="s">
        <v>136</v>
      </c>
      <c r="S46" s="74" t="s">
        <v>61</v>
      </c>
      <c r="T46" s="74" t="s">
        <v>52</v>
      </c>
      <c r="U46" s="74" t="s">
        <v>66</v>
      </c>
      <c r="V46" s="165"/>
    </row>
    <row r="47" spans="1:22" s="49" customFormat="1" ht="14.25" customHeight="1" x14ac:dyDescent="0.25">
      <c r="A47" s="170"/>
      <c r="B47" s="74">
        <v>43666</v>
      </c>
      <c r="C47" s="75">
        <v>43666</v>
      </c>
      <c r="D47" s="76">
        <v>0.33333333333333331</v>
      </c>
      <c r="E47" s="76">
        <v>0.75</v>
      </c>
      <c r="F47" s="77">
        <v>10</v>
      </c>
      <c r="G47" s="78" t="s">
        <v>49</v>
      </c>
      <c r="H47" s="79" t="s">
        <v>49</v>
      </c>
      <c r="I47" s="80" t="s">
        <v>49</v>
      </c>
      <c r="J47" s="81" t="s">
        <v>49</v>
      </c>
      <c r="K47" s="82" t="s">
        <v>49</v>
      </c>
      <c r="L47" s="83" t="s">
        <v>49</v>
      </c>
      <c r="M47" s="84" t="s">
        <v>49</v>
      </c>
      <c r="N47" s="85" t="s">
        <v>49</v>
      </c>
      <c r="O47" s="86" t="s">
        <v>49</v>
      </c>
      <c r="P47" s="87"/>
      <c r="Q47" s="88"/>
      <c r="R47" s="89" t="s">
        <v>78</v>
      </c>
      <c r="S47" s="77" t="s">
        <v>58</v>
      </c>
      <c r="T47" s="77" t="s">
        <v>52</v>
      </c>
      <c r="U47" s="77" t="s">
        <v>66</v>
      </c>
      <c r="V47" s="165"/>
    </row>
    <row r="48" spans="1:22" s="49" customFormat="1" ht="14.25" customHeight="1" x14ac:dyDescent="0.25">
      <c r="A48" s="73"/>
      <c r="B48" s="142">
        <v>43680</v>
      </c>
      <c r="C48" s="143">
        <v>43680</v>
      </c>
      <c r="D48" s="144">
        <v>0.33333333333333331</v>
      </c>
      <c r="E48" s="144">
        <v>0.75</v>
      </c>
      <c r="F48" s="145">
        <v>10</v>
      </c>
      <c r="G48" s="146" t="s">
        <v>49</v>
      </c>
      <c r="H48" s="147" t="s">
        <v>49</v>
      </c>
      <c r="I48" s="148" t="s">
        <v>49</v>
      </c>
      <c r="J48" s="149" t="s">
        <v>49</v>
      </c>
      <c r="K48" s="150" t="s">
        <v>49</v>
      </c>
      <c r="L48" s="151" t="s">
        <v>49</v>
      </c>
      <c r="M48" s="152" t="s">
        <v>49</v>
      </c>
      <c r="N48" s="153" t="s">
        <v>49</v>
      </c>
      <c r="O48" s="154" t="s">
        <v>49</v>
      </c>
      <c r="P48" s="155"/>
      <c r="Q48" s="156"/>
      <c r="R48" s="157" t="s">
        <v>137</v>
      </c>
      <c r="S48" s="145" t="s">
        <v>51</v>
      </c>
      <c r="T48" s="145" t="s">
        <v>52</v>
      </c>
      <c r="U48" s="145" t="s">
        <v>66</v>
      </c>
      <c r="V48" s="92"/>
    </row>
    <row r="49" spans="1:22" s="49" customFormat="1" ht="14.25" customHeight="1" x14ac:dyDescent="0.25">
      <c r="A49" s="170"/>
      <c r="B49" s="74">
        <v>43683</v>
      </c>
      <c r="C49" s="75">
        <v>43683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138</v>
      </c>
      <c r="S49" s="77" t="s">
        <v>61</v>
      </c>
      <c r="T49" s="77" t="s">
        <v>52</v>
      </c>
      <c r="U49" s="77" t="s">
        <v>66</v>
      </c>
      <c r="V49" s="165"/>
    </row>
    <row r="50" spans="1:22" s="49" customFormat="1" ht="14.25" customHeight="1" x14ac:dyDescent="0.25">
      <c r="A50" s="170"/>
      <c r="B50" s="74">
        <v>43684</v>
      </c>
      <c r="C50" s="75">
        <v>43684</v>
      </c>
      <c r="D50" s="76">
        <v>0.79166666666666663</v>
      </c>
      <c r="E50" s="76">
        <v>0.91666666666666663</v>
      </c>
      <c r="F50" s="77">
        <v>3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60</v>
      </c>
      <c r="S50" s="77" t="s">
        <v>61</v>
      </c>
      <c r="T50" s="77" t="s">
        <v>52</v>
      </c>
      <c r="U50" s="77" t="s">
        <v>62</v>
      </c>
      <c r="V50" s="165"/>
    </row>
    <row r="51" spans="1:22" s="49" customFormat="1" ht="14.25" customHeight="1" x14ac:dyDescent="0.25">
      <c r="A51" s="170"/>
      <c r="B51" s="74">
        <v>43687</v>
      </c>
      <c r="C51" s="75">
        <v>43687</v>
      </c>
      <c r="D51" s="76">
        <v>0.29166666666666669</v>
      </c>
      <c r="E51" s="76">
        <v>0.91666666666666663</v>
      </c>
      <c r="F51" s="77">
        <v>15</v>
      </c>
      <c r="G51" s="78" t="s">
        <v>49</v>
      </c>
      <c r="H51" s="125" t="s">
        <v>49</v>
      </c>
      <c r="I51" s="126" t="s">
        <v>49</v>
      </c>
      <c r="J51" s="127" t="s">
        <v>49</v>
      </c>
      <c r="K51" s="128" t="s">
        <v>49</v>
      </c>
      <c r="L51" s="129" t="s">
        <v>49</v>
      </c>
      <c r="M51" s="130" t="s">
        <v>49</v>
      </c>
      <c r="N51" s="131" t="s">
        <v>49</v>
      </c>
      <c r="O51" s="132" t="s">
        <v>49</v>
      </c>
      <c r="P51" s="133"/>
      <c r="Q51" s="134"/>
      <c r="R51" s="135" t="s">
        <v>139</v>
      </c>
      <c r="S51" s="77" t="s">
        <v>61</v>
      </c>
      <c r="T51" s="77" t="s">
        <v>52</v>
      </c>
      <c r="U51" s="77" t="s">
        <v>66</v>
      </c>
      <c r="V51" s="165"/>
    </row>
    <row r="52" spans="1:22" s="49" customFormat="1" ht="14.25" customHeight="1" x14ac:dyDescent="0.25">
      <c r="A52" s="91"/>
      <c r="B52" s="74">
        <v>43691</v>
      </c>
      <c r="C52" s="75">
        <v>43691</v>
      </c>
      <c r="D52" s="76">
        <v>0.79166666666666663</v>
      </c>
      <c r="E52" s="76">
        <v>0.95833333333333337</v>
      </c>
      <c r="F52" s="77">
        <v>4.0000000000000018</v>
      </c>
      <c r="G52" s="78" t="s">
        <v>49</v>
      </c>
      <c r="H52" s="93" t="s">
        <v>49</v>
      </c>
      <c r="I52" s="94" t="s">
        <v>49</v>
      </c>
      <c r="J52" s="138" t="s">
        <v>49</v>
      </c>
      <c r="K52" s="139" t="s">
        <v>49</v>
      </c>
      <c r="L52" s="140" t="s">
        <v>49</v>
      </c>
      <c r="M52" s="141" t="s">
        <v>49</v>
      </c>
      <c r="N52" s="131" t="s">
        <v>49</v>
      </c>
      <c r="O52" s="132" t="s">
        <v>49</v>
      </c>
      <c r="P52" s="133"/>
      <c r="Q52" s="134"/>
      <c r="R52" s="135" t="s">
        <v>81</v>
      </c>
      <c r="S52" s="136" t="s">
        <v>58</v>
      </c>
      <c r="T52" s="77" t="s">
        <v>52</v>
      </c>
      <c r="U52" s="77" t="s">
        <v>82</v>
      </c>
      <c r="V52" s="72"/>
    </row>
    <row r="53" spans="1:22" s="49" customFormat="1" ht="14.25" customHeight="1" x14ac:dyDescent="0.25">
      <c r="A53" s="73"/>
      <c r="B53" s="74">
        <v>43692</v>
      </c>
      <c r="C53" s="75">
        <v>43692</v>
      </c>
      <c r="D53" s="76">
        <v>0.79166666666666663</v>
      </c>
      <c r="E53" s="76">
        <v>0.91666666666666663</v>
      </c>
      <c r="F53" s="77">
        <v>3</v>
      </c>
      <c r="G53" s="78" t="s">
        <v>49</v>
      </c>
      <c r="H53" s="79"/>
      <c r="I53" s="80"/>
      <c r="J53" s="81"/>
      <c r="K53" s="82"/>
      <c r="L53" s="83"/>
      <c r="M53" s="84"/>
      <c r="N53" s="85"/>
      <c r="O53" s="86" t="s">
        <v>49</v>
      </c>
      <c r="P53" s="87"/>
      <c r="Q53" s="88"/>
      <c r="R53" s="89" t="s">
        <v>50</v>
      </c>
      <c r="S53" s="77" t="s">
        <v>51</v>
      </c>
      <c r="T53" s="77" t="s">
        <v>52</v>
      </c>
      <c r="U53" s="77" t="s">
        <v>53</v>
      </c>
      <c r="V53" s="92"/>
    </row>
    <row r="54" spans="1:22" s="49" customFormat="1" ht="14.25" customHeight="1" x14ac:dyDescent="0.25">
      <c r="A54" s="91"/>
      <c r="B54" s="74">
        <v>43694</v>
      </c>
      <c r="C54" s="75">
        <v>43694</v>
      </c>
      <c r="D54" s="76">
        <v>0.29166666666666669</v>
      </c>
      <c r="E54" s="76">
        <v>0.66666666666666663</v>
      </c>
      <c r="F54" s="77">
        <v>8.9999999999999982</v>
      </c>
      <c r="G54" s="78" t="s">
        <v>49</v>
      </c>
      <c r="H54" s="125" t="s">
        <v>49</v>
      </c>
      <c r="I54" s="126" t="s">
        <v>49</v>
      </c>
      <c r="J54" s="127" t="s">
        <v>49</v>
      </c>
      <c r="K54" s="128" t="s">
        <v>49</v>
      </c>
      <c r="L54" s="129" t="s">
        <v>49</v>
      </c>
      <c r="M54" s="130" t="s">
        <v>49</v>
      </c>
      <c r="N54" s="131" t="s">
        <v>49</v>
      </c>
      <c r="O54" s="132" t="s">
        <v>49</v>
      </c>
      <c r="P54" s="133"/>
      <c r="Q54" s="134"/>
      <c r="R54" s="135" t="s">
        <v>140</v>
      </c>
      <c r="S54" s="77" t="s">
        <v>55</v>
      </c>
      <c r="T54" s="77" t="s">
        <v>52</v>
      </c>
      <c r="U54" s="77" t="s">
        <v>141</v>
      </c>
      <c r="V54" s="72"/>
    </row>
    <row r="55" spans="1:22" s="49" customFormat="1" ht="14.25" customHeight="1" x14ac:dyDescent="0.25">
      <c r="A55" s="91"/>
      <c r="B55" s="74">
        <v>43696</v>
      </c>
      <c r="C55" s="75">
        <v>43696</v>
      </c>
      <c r="D55" s="76">
        <v>0.75</v>
      </c>
      <c r="E55" s="76">
        <v>0.91666666666666663</v>
      </c>
      <c r="F55" s="104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101"/>
      <c r="Q55" s="16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43697</v>
      </c>
      <c r="C56" s="75">
        <v>43697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87"/>
      <c r="Q56" s="88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43698</v>
      </c>
      <c r="C57" s="75">
        <v>43698</v>
      </c>
      <c r="D57" s="76">
        <v>0.75</v>
      </c>
      <c r="E57" s="76">
        <v>0.91666666666666663</v>
      </c>
      <c r="F57" s="77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33"/>
      <c r="Q57" s="134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43699</v>
      </c>
      <c r="C58" s="75">
        <v>43699</v>
      </c>
      <c r="D58" s="76">
        <v>0.75</v>
      </c>
      <c r="E58" s="76">
        <v>0.91666666666666663</v>
      </c>
      <c r="F58" s="104">
        <v>3.9999999999999991</v>
      </c>
      <c r="G58" s="78" t="s">
        <v>49</v>
      </c>
      <c r="H58" s="79" t="s">
        <v>49</v>
      </c>
      <c r="I58" s="80" t="s">
        <v>49</v>
      </c>
      <c r="J58" s="81" t="s">
        <v>49</v>
      </c>
      <c r="K58" s="82" t="s">
        <v>49</v>
      </c>
      <c r="L58" s="83" t="s">
        <v>49</v>
      </c>
      <c r="M58" s="84" t="s">
        <v>49</v>
      </c>
      <c r="N58" s="85" t="s">
        <v>49</v>
      </c>
      <c r="O58" s="86" t="s">
        <v>49</v>
      </c>
      <c r="P58" s="101"/>
      <c r="Q58" s="102"/>
      <c r="R58" s="105" t="s">
        <v>142</v>
      </c>
      <c r="S58" s="74" t="s">
        <v>51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43700</v>
      </c>
      <c r="C59" s="75">
        <v>43700</v>
      </c>
      <c r="D59" s="76">
        <v>0.70833333333333337</v>
      </c>
      <c r="E59" s="76">
        <v>1</v>
      </c>
      <c r="F59" s="77">
        <v>6.9999999999999991</v>
      </c>
      <c r="G59" s="78" t="s">
        <v>49</v>
      </c>
      <c r="H59" s="93" t="s">
        <v>49</v>
      </c>
      <c r="I59" s="94" t="s">
        <v>49</v>
      </c>
      <c r="J59" s="138" t="s">
        <v>49</v>
      </c>
      <c r="K59" s="139" t="s">
        <v>49</v>
      </c>
      <c r="L59" s="140" t="s">
        <v>49</v>
      </c>
      <c r="M59" s="141" t="s">
        <v>49</v>
      </c>
      <c r="N59" s="131" t="s">
        <v>49</v>
      </c>
      <c r="O59" s="132" t="s">
        <v>49</v>
      </c>
      <c r="P59" s="133" t="s">
        <v>49</v>
      </c>
      <c r="Q59" s="134" t="s">
        <v>49</v>
      </c>
      <c r="R59" s="135" t="s">
        <v>143</v>
      </c>
      <c r="S59" s="74" t="s">
        <v>61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43701</v>
      </c>
      <c r="C60" s="75">
        <v>43701</v>
      </c>
      <c r="D60" s="76">
        <v>0.33333333333333331</v>
      </c>
      <c r="E60" s="76">
        <v>1</v>
      </c>
      <c r="F60" s="77">
        <v>16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 t="s">
        <v>49</v>
      </c>
      <c r="Q60" s="88" t="s">
        <v>49</v>
      </c>
      <c r="R60" s="89" t="s">
        <v>143</v>
      </c>
      <c r="S60" s="74" t="s">
        <v>61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43702</v>
      </c>
      <c r="C61" s="75">
        <v>43702</v>
      </c>
      <c r="D61" s="76">
        <v>0.375</v>
      </c>
      <c r="E61" s="76">
        <v>0.66666666666666663</v>
      </c>
      <c r="F61" s="77">
        <v>6.9999999999999991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87"/>
      <c r="Q61" s="88"/>
      <c r="R61" s="89" t="s">
        <v>144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43706</v>
      </c>
      <c r="C62" s="75">
        <v>43706</v>
      </c>
      <c r="D62" s="76">
        <v>0.625</v>
      </c>
      <c r="E62" s="76">
        <v>0.83333333333333337</v>
      </c>
      <c r="F62" s="77">
        <v>5.0000000000000009</v>
      </c>
      <c r="G62" s="78" t="s">
        <v>49</v>
      </c>
      <c r="H62" s="79" t="s">
        <v>49</v>
      </c>
      <c r="I62" s="80" t="s">
        <v>49</v>
      </c>
      <c r="J62" s="81" t="s">
        <v>49</v>
      </c>
      <c r="K62" s="82" t="s">
        <v>49</v>
      </c>
      <c r="L62" s="83" t="s">
        <v>49</v>
      </c>
      <c r="M62" s="84" t="s">
        <v>49</v>
      </c>
      <c r="N62" s="85" t="s">
        <v>49</v>
      </c>
      <c r="O62" s="86" t="s">
        <v>49</v>
      </c>
      <c r="P62" s="87"/>
      <c r="Q62" s="88"/>
      <c r="R62" s="135" t="s">
        <v>145</v>
      </c>
      <c r="S62" s="77" t="s">
        <v>55</v>
      </c>
      <c r="T62" s="77" t="s">
        <v>52</v>
      </c>
      <c r="U62" s="77" t="s">
        <v>141</v>
      </c>
      <c r="V62" s="72"/>
    </row>
    <row r="63" spans="1:22" s="49" customFormat="1" ht="14.25" customHeight="1" x14ac:dyDescent="0.25">
      <c r="A63" s="91"/>
      <c r="B63" s="142">
        <v>43711</v>
      </c>
      <c r="C63" s="143">
        <v>43711</v>
      </c>
      <c r="D63" s="144">
        <v>0.77083333333333337</v>
      </c>
      <c r="E63" s="144">
        <v>0.95833333333333337</v>
      </c>
      <c r="F63" s="145">
        <v>4.5</v>
      </c>
      <c r="G63" s="146" t="s">
        <v>49</v>
      </c>
      <c r="H63" s="147" t="s">
        <v>49</v>
      </c>
      <c r="I63" s="148" t="s">
        <v>49</v>
      </c>
      <c r="J63" s="149" t="s">
        <v>49</v>
      </c>
      <c r="K63" s="150" t="s">
        <v>49</v>
      </c>
      <c r="L63" s="151" t="s">
        <v>49</v>
      </c>
      <c r="M63" s="152" t="s">
        <v>49</v>
      </c>
      <c r="N63" s="153" t="s">
        <v>49</v>
      </c>
      <c r="O63" s="154" t="s">
        <v>49</v>
      </c>
      <c r="P63" s="155"/>
      <c r="Q63" s="156"/>
      <c r="R63" s="157" t="s">
        <v>146</v>
      </c>
      <c r="S63" s="142" t="s">
        <v>61</v>
      </c>
      <c r="T63" s="142" t="s">
        <v>147</v>
      </c>
      <c r="U63" s="142" t="s">
        <v>95</v>
      </c>
      <c r="V63" s="72"/>
    </row>
    <row r="64" spans="1:22" s="49" customFormat="1" ht="14.25" customHeight="1" x14ac:dyDescent="0.25">
      <c r="A64" s="91"/>
      <c r="B64" s="74">
        <v>43718</v>
      </c>
      <c r="C64" s="75">
        <v>43718</v>
      </c>
      <c r="D64" s="76">
        <v>0.77083333333333337</v>
      </c>
      <c r="E64" s="76">
        <v>0.95833333333333337</v>
      </c>
      <c r="F64" s="77">
        <v>4.5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/>
      <c r="Q64" s="88"/>
      <c r="R64" s="89" t="s">
        <v>146</v>
      </c>
      <c r="S64" s="74" t="s">
        <v>61</v>
      </c>
      <c r="T64" s="74" t="s">
        <v>147</v>
      </c>
      <c r="U64" s="74" t="s">
        <v>95</v>
      </c>
      <c r="V64" s="72"/>
    </row>
    <row r="65" spans="1:22" s="49" customFormat="1" ht="14.25" customHeight="1" x14ac:dyDescent="0.25">
      <c r="A65" s="91"/>
      <c r="B65" s="74">
        <v>43723</v>
      </c>
      <c r="C65" s="75">
        <v>43723</v>
      </c>
      <c r="D65" s="76">
        <v>0.20833333333333334</v>
      </c>
      <c r="E65" s="76">
        <v>0.375</v>
      </c>
      <c r="F65" s="77">
        <v>4</v>
      </c>
      <c r="G65" s="78" t="s">
        <v>49</v>
      </c>
      <c r="H65" s="79" t="s">
        <v>49</v>
      </c>
      <c r="I65" s="80" t="s">
        <v>49</v>
      </c>
      <c r="J65" s="81" t="s">
        <v>49</v>
      </c>
      <c r="K65" s="82" t="s">
        <v>49</v>
      </c>
      <c r="L65" s="83" t="s">
        <v>49</v>
      </c>
      <c r="M65" s="84" t="s">
        <v>49</v>
      </c>
      <c r="N65" s="85" t="s">
        <v>49</v>
      </c>
      <c r="O65" s="86" t="s">
        <v>49</v>
      </c>
      <c r="P65" s="87"/>
      <c r="Q65" s="88"/>
      <c r="R65" s="135" t="s">
        <v>149</v>
      </c>
      <c r="S65" s="77" t="s">
        <v>55</v>
      </c>
      <c r="T65" s="77" t="s">
        <v>52</v>
      </c>
      <c r="U65" s="77" t="s">
        <v>141</v>
      </c>
      <c r="V65" s="72"/>
    </row>
    <row r="66" spans="1:22" ht="14.25" customHeight="1" x14ac:dyDescent="0.25">
      <c r="A66" s="73"/>
      <c r="B66" s="74">
        <v>43726</v>
      </c>
      <c r="C66" s="75">
        <v>43726</v>
      </c>
      <c r="D66" s="76">
        <v>0.79166666666666663</v>
      </c>
      <c r="E66" s="76">
        <v>0.91666666666666663</v>
      </c>
      <c r="F66" s="77">
        <v>3</v>
      </c>
      <c r="G66" s="78" t="s">
        <v>49</v>
      </c>
      <c r="H66" s="79"/>
      <c r="I66" s="80"/>
      <c r="J66" s="81"/>
      <c r="K66" s="82"/>
      <c r="L66" s="83"/>
      <c r="M66" s="84"/>
      <c r="N66" s="85"/>
      <c r="O66" s="86" t="s">
        <v>49</v>
      </c>
      <c r="P66" s="87"/>
      <c r="Q66" s="88"/>
      <c r="R66" s="89" t="s">
        <v>152</v>
      </c>
      <c r="S66" s="77" t="s">
        <v>100</v>
      </c>
      <c r="T66" s="77" t="s">
        <v>74</v>
      </c>
      <c r="U66" s="77" t="s">
        <v>71</v>
      </c>
      <c r="V66" s="92"/>
    </row>
    <row r="67" spans="1:22" ht="14.25" customHeight="1" x14ac:dyDescent="0.25">
      <c r="A67" s="73"/>
      <c r="B67" s="74">
        <v>43729</v>
      </c>
      <c r="C67" s="75">
        <v>43729</v>
      </c>
      <c r="D67" s="76">
        <v>0.29166666666666669</v>
      </c>
      <c r="E67" s="76">
        <v>0.66666666666666663</v>
      </c>
      <c r="F67" s="77">
        <v>8.9999999999999982</v>
      </c>
      <c r="G67" s="78" t="s">
        <v>49</v>
      </c>
      <c r="H67" s="79" t="s">
        <v>49</v>
      </c>
      <c r="I67" s="80" t="s">
        <v>49</v>
      </c>
      <c r="J67" s="81" t="s">
        <v>49</v>
      </c>
      <c r="K67" s="82" t="s">
        <v>49</v>
      </c>
      <c r="L67" s="83" t="s">
        <v>49</v>
      </c>
      <c r="M67" s="84" t="s">
        <v>49</v>
      </c>
      <c r="N67" s="85" t="s">
        <v>49</v>
      </c>
      <c r="O67" s="86" t="s">
        <v>49</v>
      </c>
      <c r="P67" s="87"/>
      <c r="Q67" s="88"/>
      <c r="R67" s="135" t="s">
        <v>153</v>
      </c>
      <c r="S67" s="77" t="s">
        <v>55</v>
      </c>
      <c r="T67" s="77" t="s">
        <v>52</v>
      </c>
      <c r="U67" s="77" t="s">
        <v>141</v>
      </c>
      <c r="V67" s="92"/>
    </row>
    <row r="68" spans="1:22" s="49" customFormat="1" ht="14.25" customHeight="1" x14ac:dyDescent="0.25">
      <c r="A68" s="91"/>
      <c r="B68" s="74">
        <v>43732</v>
      </c>
      <c r="C68" s="75">
        <v>43732</v>
      </c>
      <c r="D68" s="76">
        <v>0.77083333333333337</v>
      </c>
      <c r="E68" s="76">
        <v>0.91666666666666663</v>
      </c>
      <c r="F68" s="104">
        <v>3.4999999999999982</v>
      </c>
      <c r="G68" s="78" t="s">
        <v>49</v>
      </c>
      <c r="H68" s="93" t="s">
        <v>49</v>
      </c>
      <c r="I68" s="94" t="s">
        <v>49</v>
      </c>
      <c r="J68" s="95" t="s">
        <v>49</v>
      </c>
      <c r="K68" s="96" t="s">
        <v>49</v>
      </c>
      <c r="L68" s="97" t="s">
        <v>49</v>
      </c>
      <c r="M68" s="98" t="s">
        <v>49</v>
      </c>
      <c r="N68" s="99" t="s">
        <v>49</v>
      </c>
      <c r="O68" s="100" t="s">
        <v>49</v>
      </c>
      <c r="P68" s="101"/>
      <c r="Q68" s="102"/>
      <c r="R68" s="105" t="s">
        <v>103</v>
      </c>
      <c r="S68" s="74" t="s">
        <v>58</v>
      </c>
      <c r="T68" s="74" t="s">
        <v>52</v>
      </c>
      <c r="U68" s="74" t="s">
        <v>62</v>
      </c>
      <c r="V68" s="72"/>
    </row>
    <row r="69" spans="1:22" s="49" customFormat="1" ht="14.25" customHeight="1" x14ac:dyDescent="0.25">
      <c r="A69" s="91"/>
      <c r="B69" s="142">
        <v>43740</v>
      </c>
      <c r="C69" s="143">
        <v>43740</v>
      </c>
      <c r="D69" s="144">
        <v>0.79166666666666663</v>
      </c>
      <c r="E69" s="144">
        <v>0.91666666666666663</v>
      </c>
      <c r="F69" s="145">
        <v>3</v>
      </c>
      <c r="G69" s="146" t="s">
        <v>49</v>
      </c>
      <c r="H69" s="147" t="s">
        <v>49</v>
      </c>
      <c r="I69" s="148" t="s">
        <v>49</v>
      </c>
      <c r="J69" s="149" t="s">
        <v>49</v>
      </c>
      <c r="K69" s="150" t="s">
        <v>49</v>
      </c>
      <c r="L69" s="151" t="s">
        <v>49</v>
      </c>
      <c r="M69" s="152" t="s">
        <v>49</v>
      </c>
      <c r="N69" s="153" t="s">
        <v>49</v>
      </c>
      <c r="O69" s="154" t="s">
        <v>49</v>
      </c>
      <c r="P69" s="166"/>
      <c r="Q69" s="167"/>
      <c r="R69" s="157" t="s">
        <v>92</v>
      </c>
      <c r="S69" s="145" t="s">
        <v>61</v>
      </c>
      <c r="T69" s="145" t="s">
        <v>52</v>
      </c>
      <c r="U69" s="145" t="s">
        <v>62</v>
      </c>
      <c r="V69" s="72"/>
    </row>
    <row r="70" spans="1:22" ht="14.25" customHeight="1" x14ac:dyDescent="0.25">
      <c r="A70" s="91"/>
      <c r="B70" s="74">
        <v>43747</v>
      </c>
      <c r="C70" s="75">
        <v>43747</v>
      </c>
      <c r="D70" s="76">
        <v>0.79166666666666663</v>
      </c>
      <c r="E70" s="76">
        <v>0.95833333333333337</v>
      </c>
      <c r="F70" s="77">
        <v>4.0000000000000018</v>
      </c>
      <c r="G70" s="78" t="s">
        <v>49</v>
      </c>
      <c r="H70" s="93" t="s">
        <v>49</v>
      </c>
      <c r="I70" s="94" t="s">
        <v>49</v>
      </c>
      <c r="J70" s="138" t="s">
        <v>49</v>
      </c>
      <c r="K70" s="139" t="s">
        <v>49</v>
      </c>
      <c r="L70" s="140" t="s">
        <v>49</v>
      </c>
      <c r="M70" s="141" t="s">
        <v>49</v>
      </c>
      <c r="N70" s="131" t="s">
        <v>49</v>
      </c>
      <c r="O70" s="132" t="s">
        <v>49</v>
      </c>
      <c r="P70" s="133"/>
      <c r="Q70" s="134"/>
      <c r="R70" s="135" t="s">
        <v>81</v>
      </c>
      <c r="S70" s="136" t="s">
        <v>58</v>
      </c>
      <c r="T70" s="77" t="s">
        <v>52</v>
      </c>
      <c r="U70" s="77" t="s">
        <v>82</v>
      </c>
      <c r="V70" s="72"/>
    </row>
    <row r="71" spans="1:22" s="49" customFormat="1" ht="14.25" customHeight="1" x14ac:dyDescent="0.25">
      <c r="A71" s="73"/>
      <c r="B71" s="74">
        <v>43748</v>
      </c>
      <c r="C71" s="75">
        <v>43748</v>
      </c>
      <c r="D71" s="76">
        <v>0.79166666666666663</v>
      </c>
      <c r="E71" s="76">
        <v>0.91666666666666663</v>
      </c>
      <c r="F71" s="77">
        <v>3</v>
      </c>
      <c r="G71" s="78" t="s">
        <v>49</v>
      </c>
      <c r="H71" s="79"/>
      <c r="I71" s="80"/>
      <c r="J71" s="81"/>
      <c r="K71" s="82"/>
      <c r="L71" s="83"/>
      <c r="M71" s="84"/>
      <c r="N71" s="85"/>
      <c r="O71" s="86" t="s">
        <v>49</v>
      </c>
      <c r="P71" s="87"/>
      <c r="Q71" s="88" t="s">
        <v>49</v>
      </c>
      <c r="R71" s="89" t="s">
        <v>209</v>
      </c>
      <c r="S71" s="77" t="s">
        <v>51</v>
      </c>
      <c r="T71" s="77" t="s">
        <v>52</v>
      </c>
      <c r="U71" s="77" t="s">
        <v>53</v>
      </c>
      <c r="V71" s="92"/>
    </row>
    <row r="72" spans="1:22" ht="14.25" customHeight="1" x14ac:dyDescent="0.25">
      <c r="A72" s="91"/>
      <c r="B72" s="74">
        <v>43750</v>
      </c>
      <c r="C72" s="182">
        <v>43750</v>
      </c>
      <c r="D72" s="108">
        <v>0.33333333333333331</v>
      </c>
      <c r="E72" s="108">
        <v>0.75</v>
      </c>
      <c r="F72" s="77">
        <v>10</v>
      </c>
      <c r="G72" s="78" t="s">
        <v>49</v>
      </c>
      <c r="H72" s="109" t="s">
        <v>49</v>
      </c>
      <c r="I72" s="110" t="s">
        <v>49</v>
      </c>
      <c r="J72" s="183" t="s">
        <v>49</v>
      </c>
      <c r="K72" s="184" t="s">
        <v>49</v>
      </c>
      <c r="L72" s="185" t="s">
        <v>49</v>
      </c>
      <c r="M72" s="186" t="s">
        <v>49</v>
      </c>
      <c r="N72" s="187" t="s">
        <v>49</v>
      </c>
      <c r="O72" s="188" t="s">
        <v>49</v>
      </c>
      <c r="P72" s="189"/>
      <c r="Q72" s="190"/>
      <c r="R72" s="89" t="s">
        <v>78</v>
      </c>
      <c r="S72" s="77" t="s">
        <v>58</v>
      </c>
      <c r="T72" s="77" t="s">
        <v>52</v>
      </c>
      <c r="U72" s="77" t="s">
        <v>66</v>
      </c>
      <c r="V72" s="72"/>
    </row>
    <row r="73" spans="1:22" ht="14.25" customHeight="1" x14ac:dyDescent="0.25">
      <c r="A73" s="170"/>
      <c r="B73" s="74">
        <v>43764</v>
      </c>
      <c r="C73" s="75">
        <v>43764</v>
      </c>
      <c r="D73" s="76">
        <v>0.33333333333333331</v>
      </c>
      <c r="E73" s="76">
        <v>0.75</v>
      </c>
      <c r="F73" s="77">
        <v>10</v>
      </c>
      <c r="G73" s="78" t="s">
        <v>49</v>
      </c>
      <c r="H73" s="79" t="s">
        <v>49</v>
      </c>
      <c r="I73" s="80" t="s">
        <v>49</v>
      </c>
      <c r="J73" s="81" t="s">
        <v>49</v>
      </c>
      <c r="K73" s="82" t="s">
        <v>49</v>
      </c>
      <c r="L73" s="83" t="s">
        <v>49</v>
      </c>
      <c r="M73" s="84" t="s">
        <v>49</v>
      </c>
      <c r="N73" s="85" t="s">
        <v>49</v>
      </c>
      <c r="O73" s="86" t="s">
        <v>49</v>
      </c>
      <c r="P73" s="87"/>
      <c r="Q73" s="88"/>
      <c r="R73" s="89" t="s">
        <v>174</v>
      </c>
      <c r="S73" s="77" t="s">
        <v>51</v>
      </c>
      <c r="T73" s="77" t="s">
        <v>120</v>
      </c>
      <c r="U73" s="77" t="s">
        <v>66</v>
      </c>
      <c r="V73" s="165"/>
    </row>
    <row r="74" spans="1:22" ht="14.25" customHeight="1" x14ac:dyDescent="0.25">
      <c r="A74" s="91"/>
      <c r="B74" s="142">
        <v>43774</v>
      </c>
      <c r="C74" s="143">
        <v>43774</v>
      </c>
      <c r="D74" s="144">
        <v>0.79166666666666663</v>
      </c>
      <c r="E74" s="144">
        <v>0.875</v>
      </c>
      <c r="F74" s="249">
        <v>2.0000000000000009</v>
      </c>
      <c r="G74" s="260" t="s">
        <v>49</v>
      </c>
      <c r="H74" s="261" t="s">
        <v>49</v>
      </c>
      <c r="I74" s="262" t="s">
        <v>49</v>
      </c>
      <c r="J74" s="173" t="s">
        <v>49</v>
      </c>
      <c r="K74" s="174" t="s">
        <v>49</v>
      </c>
      <c r="L74" s="175" t="s">
        <v>49</v>
      </c>
      <c r="M74" s="176" t="s">
        <v>49</v>
      </c>
      <c r="N74" s="177" t="s">
        <v>49</v>
      </c>
      <c r="O74" s="178" t="s">
        <v>49</v>
      </c>
      <c r="P74" s="255"/>
      <c r="Q74" s="180"/>
      <c r="R74" s="263" t="s">
        <v>175</v>
      </c>
      <c r="S74" s="142" t="s">
        <v>58</v>
      </c>
      <c r="T74" s="142" t="s">
        <v>52</v>
      </c>
      <c r="U74" s="142" t="s">
        <v>100</v>
      </c>
      <c r="V74" s="92"/>
    </row>
    <row r="75" spans="1:22" ht="14.25" customHeight="1" x14ac:dyDescent="0.25">
      <c r="A75" s="91"/>
      <c r="B75" s="74">
        <v>43775</v>
      </c>
      <c r="C75" s="75">
        <v>43775</v>
      </c>
      <c r="D75" s="76">
        <v>0.79166666666666663</v>
      </c>
      <c r="E75" s="76">
        <v>0.91666666666666663</v>
      </c>
      <c r="F75" s="77">
        <v>3</v>
      </c>
      <c r="G75" s="78" t="s">
        <v>49</v>
      </c>
      <c r="H75" s="79" t="s">
        <v>49</v>
      </c>
      <c r="I75" s="80" t="s">
        <v>49</v>
      </c>
      <c r="J75" s="81" t="s">
        <v>49</v>
      </c>
      <c r="K75" s="82" t="s">
        <v>49</v>
      </c>
      <c r="L75" s="83" t="s">
        <v>49</v>
      </c>
      <c r="M75" s="84" t="s">
        <v>49</v>
      </c>
      <c r="N75" s="85" t="s">
        <v>49</v>
      </c>
      <c r="O75" s="86" t="s">
        <v>49</v>
      </c>
      <c r="P75" s="133"/>
      <c r="Q75" s="134"/>
      <c r="R75" s="89" t="s">
        <v>60</v>
      </c>
      <c r="S75" s="77" t="s">
        <v>61</v>
      </c>
      <c r="T75" s="77" t="s">
        <v>52</v>
      </c>
      <c r="U75" s="77" t="s">
        <v>62</v>
      </c>
      <c r="V75" s="72"/>
    </row>
    <row r="76" spans="1:22" ht="14.25" customHeight="1" x14ac:dyDescent="0.25">
      <c r="A76" s="73"/>
      <c r="B76" s="74">
        <v>43777</v>
      </c>
      <c r="C76" s="75">
        <v>43777</v>
      </c>
      <c r="D76" s="76">
        <v>0.79166666666666663</v>
      </c>
      <c r="E76" s="76">
        <v>0.91666666666666663</v>
      </c>
      <c r="F76" s="77">
        <v>3</v>
      </c>
      <c r="G76" s="78" t="s">
        <v>49</v>
      </c>
      <c r="H76" s="79" t="s">
        <v>49</v>
      </c>
      <c r="I76" s="80" t="s">
        <v>49</v>
      </c>
      <c r="J76" s="81" t="s">
        <v>49</v>
      </c>
      <c r="K76" s="82" t="s">
        <v>49</v>
      </c>
      <c r="L76" s="83" t="s">
        <v>49</v>
      </c>
      <c r="M76" s="84" t="s">
        <v>49</v>
      </c>
      <c r="N76" s="85" t="s">
        <v>49</v>
      </c>
      <c r="O76" s="86" t="s">
        <v>49</v>
      </c>
      <c r="P76" s="87"/>
      <c r="Q76" s="88"/>
      <c r="R76" s="89" t="s">
        <v>176</v>
      </c>
      <c r="S76" s="77" t="s">
        <v>61</v>
      </c>
      <c r="T76" s="77" t="s">
        <v>101</v>
      </c>
      <c r="U76" s="77" t="s">
        <v>62</v>
      </c>
      <c r="V76" s="92"/>
    </row>
    <row r="77" spans="1:22" ht="14.25" customHeight="1" x14ac:dyDescent="0.25">
      <c r="A77" s="170"/>
      <c r="B77" s="74">
        <v>43781</v>
      </c>
      <c r="C77" s="75">
        <v>43781</v>
      </c>
      <c r="D77" s="76">
        <v>0.79166666666666663</v>
      </c>
      <c r="E77" s="76">
        <v>0.875</v>
      </c>
      <c r="F77" s="77">
        <v>2.0000000000000009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87"/>
      <c r="Q77" s="88"/>
      <c r="R77" s="105" t="s">
        <v>175</v>
      </c>
      <c r="S77" s="77" t="s">
        <v>58</v>
      </c>
      <c r="T77" s="77" t="s">
        <v>52</v>
      </c>
      <c r="U77" s="77" t="s">
        <v>100</v>
      </c>
      <c r="V77" s="165"/>
    </row>
    <row r="78" spans="1:22" s="49" customFormat="1" ht="14.25" customHeight="1" x14ac:dyDescent="0.25">
      <c r="A78" s="170"/>
      <c r="B78" s="74">
        <v>43785</v>
      </c>
      <c r="C78" s="75">
        <v>43785</v>
      </c>
      <c r="D78" s="76">
        <v>0.25</v>
      </c>
      <c r="E78" s="76">
        <v>0.66666666666666663</v>
      </c>
      <c r="F78" s="77">
        <v>10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87"/>
      <c r="Q78" s="88"/>
      <c r="R78" s="89" t="s">
        <v>185</v>
      </c>
      <c r="S78" s="77" t="s">
        <v>55</v>
      </c>
      <c r="T78" s="77" t="s">
        <v>52</v>
      </c>
      <c r="U78" s="77" t="s">
        <v>141</v>
      </c>
      <c r="V78" s="165"/>
    </row>
    <row r="79" spans="1:22" ht="14.25" customHeight="1" x14ac:dyDescent="0.25">
      <c r="A79" s="170"/>
      <c r="B79" s="74">
        <v>43786</v>
      </c>
      <c r="C79" s="75">
        <v>43786</v>
      </c>
      <c r="D79" s="76">
        <v>0.33333333333333331</v>
      </c>
      <c r="E79" s="76">
        <v>0.5</v>
      </c>
      <c r="F79" s="77">
        <v>4</v>
      </c>
      <c r="G79" s="78" t="s">
        <v>49</v>
      </c>
      <c r="H79" s="79" t="s">
        <v>49</v>
      </c>
      <c r="I79" s="80" t="s">
        <v>49</v>
      </c>
      <c r="J79" s="81" t="s">
        <v>49</v>
      </c>
      <c r="K79" s="82" t="s">
        <v>49</v>
      </c>
      <c r="L79" s="83" t="s">
        <v>49</v>
      </c>
      <c r="M79" s="84" t="s">
        <v>49</v>
      </c>
      <c r="N79" s="85" t="s">
        <v>49</v>
      </c>
      <c r="O79" s="86" t="s">
        <v>49</v>
      </c>
      <c r="P79" s="87"/>
      <c r="Q79" s="88"/>
      <c r="R79" s="89" t="s">
        <v>186</v>
      </c>
      <c r="S79" s="77" t="s">
        <v>61</v>
      </c>
      <c r="T79" s="77" t="s">
        <v>52</v>
      </c>
      <c r="U79" s="77" t="s">
        <v>66</v>
      </c>
      <c r="V79" s="165"/>
    </row>
    <row r="80" spans="1:22" ht="14.25" customHeight="1" x14ac:dyDescent="0.25">
      <c r="A80" s="91"/>
      <c r="B80" s="74">
        <v>43798</v>
      </c>
      <c r="C80" s="75">
        <v>43798</v>
      </c>
      <c r="D80" s="76">
        <v>0.75</v>
      </c>
      <c r="E80" s="76">
        <v>0.91666666666666663</v>
      </c>
      <c r="F80" s="77">
        <v>3.9999999999999991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89" t="s">
        <v>189</v>
      </c>
      <c r="S80" s="77" t="s">
        <v>61</v>
      </c>
      <c r="T80" s="77" t="s">
        <v>52</v>
      </c>
      <c r="U80" s="77" t="s">
        <v>66</v>
      </c>
      <c r="V80" s="72"/>
    </row>
    <row r="81" spans="1:22" ht="14.25" customHeight="1" x14ac:dyDescent="0.25">
      <c r="A81" s="91"/>
      <c r="B81" s="142">
        <v>43803</v>
      </c>
      <c r="C81" s="143">
        <v>43803</v>
      </c>
      <c r="D81" s="144">
        <v>0.79166666666666663</v>
      </c>
      <c r="E81" s="144">
        <v>0.91666666666666663</v>
      </c>
      <c r="F81" s="145">
        <v>3</v>
      </c>
      <c r="G81" s="146" t="s">
        <v>49</v>
      </c>
      <c r="H81" s="147" t="s">
        <v>49</v>
      </c>
      <c r="I81" s="148" t="s">
        <v>49</v>
      </c>
      <c r="J81" s="149" t="s">
        <v>49</v>
      </c>
      <c r="K81" s="150" t="s">
        <v>49</v>
      </c>
      <c r="L81" s="151" t="s">
        <v>49</v>
      </c>
      <c r="M81" s="152" t="s">
        <v>49</v>
      </c>
      <c r="N81" s="153" t="s">
        <v>49</v>
      </c>
      <c r="O81" s="154" t="s">
        <v>49</v>
      </c>
      <c r="P81" s="155"/>
      <c r="Q81" s="156"/>
      <c r="R81" s="157" t="s">
        <v>60</v>
      </c>
      <c r="S81" s="145" t="s">
        <v>61</v>
      </c>
      <c r="T81" s="145" t="s">
        <v>52</v>
      </c>
      <c r="U81" s="145" t="s">
        <v>62</v>
      </c>
      <c r="V81" s="72"/>
    </row>
    <row r="82" spans="1:22" ht="14.25" customHeight="1" x14ac:dyDescent="0.25">
      <c r="A82" s="91"/>
      <c r="B82" s="74">
        <v>43804</v>
      </c>
      <c r="C82" s="75">
        <v>43804</v>
      </c>
      <c r="D82" s="76">
        <v>0.79166666666666663</v>
      </c>
      <c r="E82" s="76">
        <v>0.91666666666666663</v>
      </c>
      <c r="F82" s="77">
        <v>3</v>
      </c>
      <c r="G82" s="78" t="s">
        <v>49</v>
      </c>
      <c r="H82" s="79"/>
      <c r="I82" s="80"/>
      <c r="J82" s="81"/>
      <c r="K82" s="82"/>
      <c r="L82" s="83"/>
      <c r="M82" s="84"/>
      <c r="N82" s="85"/>
      <c r="O82" s="86" t="s">
        <v>49</v>
      </c>
      <c r="P82" s="87"/>
      <c r="Q82" s="88" t="s">
        <v>49</v>
      </c>
      <c r="R82" s="89" t="s">
        <v>50</v>
      </c>
      <c r="S82" s="77" t="s">
        <v>51</v>
      </c>
      <c r="T82" s="77" t="s">
        <v>52</v>
      </c>
      <c r="U82" s="77" t="s">
        <v>53</v>
      </c>
      <c r="V82" s="72"/>
    </row>
    <row r="83" spans="1:22" ht="14.25" customHeight="1" x14ac:dyDescent="0.25">
      <c r="A83" s="91"/>
      <c r="B83" s="74">
        <v>43806</v>
      </c>
      <c r="C83" s="75">
        <v>43806</v>
      </c>
      <c r="D83" s="76">
        <v>0.79166666666666663</v>
      </c>
      <c r="E83" s="76">
        <v>0.95833333333333337</v>
      </c>
      <c r="F83" s="77">
        <v>4.0000000000000018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 t="s">
        <v>49</v>
      </c>
      <c r="R83" s="89" t="s">
        <v>190</v>
      </c>
      <c r="S83" s="77" t="s">
        <v>61</v>
      </c>
      <c r="T83" s="77" t="s">
        <v>52</v>
      </c>
      <c r="U83" s="77" t="s">
        <v>62</v>
      </c>
      <c r="V83" s="72"/>
    </row>
    <row r="84" spans="1:22" ht="14.25" customHeight="1" x14ac:dyDescent="0.25">
      <c r="A84" s="91"/>
      <c r="B84" s="74">
        <v>43810</v>
      </c>
      <c r="C84" s="75">
        <v>43810</v>
      </c>
      <c r="D84" s="76">
        <v>0.79166666666666663</v>
      </c>
      <c r="E84" s="76">
        <v>0.95833333333333337</v>
      </c>
      <c r="F84" s="77">
        <v>4.0000000000000018</v>
      </c>
      <c r="G84" s="78" t="s">
        <v>49</v>
      </c>
      <c r="H84" s="93" t="s">
        <v>49</v>
      </c>
      <c r="I84" s="94" t="s">
        <v>49</v>
      </c>
      <c r="J84" s="138" t="s">
        <v>49</v>
      </c>
      <c r="K84" s="139" t="s">
        <v>49</v>
      </c>
      <c r="L84" s="140" t="s">
        <v>49</v>
      </c>
      <c r="M84" s="141" t="s">
        <v>49</v>
      </c>
      <c r="N84" s="131" t="s">
        <v>49</v>
      </c>
      <c r="O84" s="132" t="s">
        <v>49</v>
      </c>
      <c r="P84" s="133"/>
      <c r="Q84" s="134"/>
      <c r="R84" s="135" t="s">
        <v>81</v>
      </c>
      <c r="S84" s="136" t="s">
        <v>58</v>
      </c>
      <c r="T84" s="77" t="s">
        <v>52</v>
      </c>
      <c r="U84" s="77" t="s">
        <v>82</v>
      </c>
      <c r="V84" s="72"/>
    </row>
    <row r="85" spans="1:22" s="49" customFormat="1" ht="14.25" customHeight="1" x14ac:dyDescent="0.25">
      <c r="A85" s="91"/>
      <c r="B85" s="74">
        <v>43820</v>
      </c>
      <c r="C85" s="75">
        <v>43820</v>
      </c>
      <c r="D85" s="76">
        <v>0.41666666666666669</v>
      </c>
      <c r="E85" s="76">
        <v>0.66666666666666663</v>
      </c>
      <c r="F85" s="77">
        <v>5.9999999999999982</v>
      </c>
      <c r="G85" s="78" t="s">
        <v>49</v>
      </c>
      <c r="H85" s="93"/>
      <c r="I85" s="94"/>
      <c r="J85" s="138" t="s">
        <v>49</v>
      </c>
      <c r="K85" s="139"/>
      <c r="L85" s="140"/>
      <c r="M85" s="141"/>
      <c r="N85" s="131" t="s">
        <v>49</v>
      </c>
      <c r="O85" s="132" t="s">
        <v>49</v>
      </c>
      <c r="P85" s="133"/>
      <c r="Q85" s="134"/>
      <c r="R85" s="89" t="s">
        <v>54</v>
      </c>
      <c r="S85" s="77" t="s">
        <v>55</v>
      </c>
      <c r="T85" s="77" t="s">
        <v>56</v>
      </c>
      <c r="U85" s="77" t="s">
        <v>53</v>
      </c>
      <c r="V85" s="72"/>
    </row>
    <row r="86" spans="1:22" s="49" customFormat="1" ht="14.25" customHeight="1" x14ac:dyDescent="0.25">
      <c r="A86" s="91"/>
      <c r="B86" s="219">
        <v>43827</v>
      </c>
      <c r="C86" s="220">
        <v>43834</v>
      </c>
      <c r="D86" s="221">
        <v>0.25</v>
      </c>
      <c r="E86" s="221">
        <v>0.66666666666666663</v>
      </c>
      <c r="F86" s="222">
        <v>10</v>
      </c>
      <c r="G86" s="223" t="s">
        <v>49</v>
      </c>
      <c r="H86" s="224" t="s">
        <v>49</v>
      </c>
      <c r="I86" s="225" t="s">
        <v>49</v>
      </c>
      <c r="J86" s="226" t="s">
        <v>49</v>
      </c>
      <c r="K86" s="227" t="s">
        <v>49</v>
      </c>
      <c r="L86" s="228" t="s">
        <v>49</v>
      </c>
      <c r="M86" s="229" t="s">
        <v>49</v>
      </c>
      <c r="N86" s="230" t="s">
        <v>49</v>
      </c>
      <c r="O86" s="231" t="s">
        <v>49</v>
      </c>
      <c r="P86" s="232"/>
      <c r="Q86" s="233"/>
      <c r="R86" s="234" t="s">
        <v>193</v>
      </c>
      <c r="S86" s="222" t="s">
        <v>55</v>
      </c>
      <c r="T86" s="222" t="s">
        <v>52</v>
      </c>
      <c r="U86" s="222" t="s">
        <v>141</v>
      </c>
      <c r="V86" s="72"/>
    </row>
    <row r="87" spans="1:22" s="238" customFormat="1" ht="7.5" customHeight="1" thickBot="1" x14ac:dyDescent="0.3">
      <c r="A87" s="235"/>
      <c r="B87" s="236"/>
      <c r="C87" s="236"/>
      <c r="D87" s="236"/>
      <c r="E87" s="236"/>
      <c r="F87" s="236"/>
      <c r="G87" s="236">
        <v>84</v>
      </c>
      <c r="H87" s="236">
        <v>70</v>
      </c>
      <c r="I87" s="236">
        <v>70</v>
      </c>
      <c r="J87" s="236">
        <v>71</v>
      </c>
      <c r="K87" s="236">
        <v>70</v>
      </c>
      <c r="L87" s="236">
        <v>70</v>
      </c>
      <c r="M87" s="236">
        <v>69</v>
      </c>
      <c r="N87" s="236">
        <v>68</v>
      </c>
      <c r="O87" s="236">
        <v>84</v>
      </c>
      <c r="P87" s="236">
        <v>6</v>
      </c>
      <c r="Q87" s="236">
        <v>15</v>
      </c>
      <c r="R87" s="236"/>
      <c r="S87" s="236"/>
      <c r="T87" s="236"/>
      <c r="U87" s="236"/>
      <c r="V87" s="237"/>
    </row>
    <row r="88" spans="1:22" ht="7.5" customHeight="1" x14ac:dyDescent="0.25"/>
    <row r="89" spans="1:22" ht="16.5" customHeight="1" x14ac:dyDescent="0.25">
      <c r="A89" s="243" t="s">
        <v>194</v>
      </c>
      <c r="B89" s="243"/>
      <c r="C89" s="243"/>
      <c r="D89" s="244"/>
      <c r="E89" s="244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</row>
    <row r="90" spans="1:22" ht="7.5" customHeight="1" x14ac:dyDescent="0.25">
      <c r="A90" s="243"/>
      <c r="R90" s="243"/>
    </row>
    <row r="91" spans="1:22" ht="16.5" customHeight="1" x14ac:dyDescent="0.25">
      <c r="A91" s="25" t="s">
        <v>195</v>
      </c>
      <c r="B91" s="25"/>
      <c r="C91" s="25"/>
      <c r="D91" s="245"/>
      <c r="E91" s="24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6.5" customHeight="1" x14ac:dyDescent="0.25">
      <c r="A92" s="18" t="s">
        <v>61</v>
      </c>
      <c r="B92" s="18"/>
      <c r="C92" s="242" t="s">
        <v>196</v>
      </c>
      <c r="D92" s="244"/>
      <c r="E92" s="244"/>
      <c r="F92" s="246" t="s">
        <v>58</v>
      </c>
      <c r="G92" s="242" t="s">
        <v>197</v>
      </c>
      <c r="H92" s="242"/>
      <c r="I92" s="242"/>
      <c r="J92" s="242"/>
      <c r="K92" s="242"/>
      <c r="L92" s="242"/>
      <c r="M92" s="242"/>
      <c r="N92" s="242"/>
      <c r="O92" s="242"/>
      <c r="P92" s="242"/>
      <c r="Q92" s="242"/>
    </row>
    <row r="93" spans="1:22" ht="16.5" customHeight="1" x14ac:dyDescent="0.25">
      <c r="A93" s="18" t="s">
        <v>51</v>
      </c>
      <c r="B93" s="18"/>
      <c r="C93" s="242" t="s">
        <v>198</v>
      </c>
      <c r="D93" s="244"/>
      <c r="E93" s="244"/>
      <c r="F93" s="246" t="s">
        <v>100</v>
      </c>
      <c r="G93" s="242" t="s">
        <v>199</v>
      </c>
      <c r="H93" s="242"/>
      <c r="I93" s="242"/>
      <c r="J93" s="242"/>
      <c r="K93" s="242"/>
      <c r="L93" s="242"/>
      <c r="M93" s="242"/>
      <c r="N93" s="242"/>
      <c r="O93" s="242"/>
      <c r="P93" s="242"/>
      <c r="Q93" s="242"/>
    </row>
    <row r="94" spans="1:22" ht="16.5" customHeight="1" x14ac:dyDescent="0.25">
      <c r="A94" s="18" t="s">
        <v>200</v>
      </c>
      <c r="B94" s="18"/>
      <c r="C94" s="242" t="s">
        <v>201</v>
      </c>
      <c r="D94" s="244"/>
      <c r="E94" s="244"/>
      <c r="F94" s="246" t="s">
        <v>202</v>
      </c>
      <c r="G94" s="242" t="s">
        <v>203</v>
      </c>
      <c r="H94" s="242"/>
      <c r="I94" s="242"/>
      <c r="J94" s="242"/>
      <c r="K94" s="242"/>
      <c r="L94" s="242"/>
      <c r="M94" s="242"/>
      <c r="N94" s="242"/>
      <c r="O94" s="242"/>
      <c r="P94" s="242"/>
      <c r="Q94" s="242"/>
    </row>
    <row r="95" spans="1:22" ht="16.5" customHeight="1" x14ac:dyDescent="0.25">
      <c r="A95" s="18" t="s">
        <v>113</v>
      </c>
      <c r="B95" s="18"/>
      <c r="C95" s="242" t="s">
        <v>204</v>
      </c>
      <c r="D95" s="244"/>
      <c r="E95" s="244"/>
      <c r="F95" s="246" t="s">
        <v>55</v>
      </c>
      <c r="G95" s="242" t="s">
        <v>205</v>
      </c>
      <c r="H95" s="242"/>
      <c r="I95" s="242"/>
      <c r="J95" s="242"/>
      <c r="K95" s="242"/>
      <c r="L95" s="242"/>
      <c r="M95" s="242"/>
      <c r="N95" s="242"/>
      <c r="O95" s="242"/>
      <c r="P95" s="242"/>
      <c r="Q95" s="242"/>
    </row>
    <row r="96" spans="1:22" ht="16.5" customHeight="1" x14ac:dyDescent="0.25">
      <c r="A96" s="18" t="s">
        <v>124</v>
      </c>
      <c r="B96" s="18"/>
      <c r="C96" s="242" t="s">
        <v>206</v>
      </c>
      <c r="D96" s="244"/>
      <c r="E96" s="244"/>
      <c r="F96" s="246" t="s">
        <v>87</v>
      </c>
      <c r="G96" s="242" t="s">
        <v>207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100" spans="6:17" x14ac:dyDescent="0.25">
      <c r="F100" s="247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</sheetData>
  <autoFilter ref="G2:Q86" xr:uid="{85EFBA16-9790-43BB-B715-7CD95BC132A1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&amp;BZugtrupp</oddHeader>
    <oddFooter>&amp;RDruck: &amp;D&amp;LStand: 05.10.2019&amp;CSeite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2F2A-4F82-41B8-9745-5D70275F3E2A}">
  <sheetPr codeName="Tabelle04">
    <tabColor theme="8" tint="0.39997558519241921"/>
    <pageSetUpPr autoPageBreaks="0" fitToPage="1"/>
  </sheetPr>
  <dimension ref="A1:AE10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ht="14.25" customHeight="1" x14ac:dyDescent="0.25">
      <c r="A3" s="91"/>
      <c r="B3" s="74">
        <v>43474</v>
      </c>
      <c r="C3" s="75">
        <v>43474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 t="s">
        <v>49</v>
      </c>
      <c r="I3" s="80" t="s">
        <v>49</v>
      </c>
      <c r="J3" s="81" t="s">
        <v>49</v>
      </c>
      <c r="K3" s="82" t="s">
        <v>49</v>
      </c>
      <c r="L3" s="83" t="s">
        <v>49</v>
      </c>
      <c r="M3" s="84" t="s">
        <v>49</v>
      </c>
      <c r="N3" s="85" t="s">
        <v>49</v>
      </c>
      <c r="O3" s="86" t="s">
        <v>49</v>
      </c>
      <c r="P3" s="87"/>
      <c r="Q3" s="88"/>
      <c r="R3" s="89" t="s">
        <v>60</v>
      </c>
      <c r="S3" s="77" t="s">
        <v>61</v>
      </c>
      <c r="T3" s="77" t="s">
        <v>52</v>
      </c>
      <c r="U3" s="77" t="s">
        <v>62</v>
      </c>
      <c r="V3" s="92"/>
    </row>
    <row r="4" spans="1:31" s="103" customFormat="1" ht="14.25" customHeight="1" x14ac:dyDescent="0.25">
      <c r="A4" s="73"/>
      <c r="B4" s="74">
        <v>43475</v>
      </c>
      <c r="C4" s="75">
        <v>43475</v>
      </c>
      <c r="D4" s="76">
        <v>0.79166666666666663</v>
      </c>
      <c r="E4" s="76">
        <v>0.91666666666666663</v>
      </c>
      <c r="F4" s="77">
        <v>3</v>
      </c>
      <c r="G4" s="78"/>
      <c r="H4" s="79" t="s">
        <v>49</v>
      </c>
      <c r="I4" s="80"/>
      <c r="J4" s="81"/>
      <c r="K4" s="82"/>
      <c r="L4" s="83"/>
      <c r="M4" s="84"/>
      <c r="N4" s="85"/>
      <c r="O4" s="86"/>
      <c r="P4" s="87"/>
      <c r="Q4" s="88"/>
      <c r="R4" s="89" t="s">
        <v>50</v>
      </c>
      <c r="S4" s="77" t="s">
        <v>51</v>
      </c>
      <c r="T4" s="77" t="s">
        <v>52</v>
      </c>
      <c r="U4" s="77" t="s">
        <v>53</v>
      </c>
      <c r="V4" s="92"/>
      <c r="X4" s="49"/>
      <c r="Y4" s="49"/>
    </row>
    <row r="5" spans="1:31" s="103" customFormat="1" ht="14.25" customHeight="1" x14ac:dyDescent="0.25">
      <c r="A5" s="73"/>
      <c r="B5" s="106">
        <v>43477</v>
      </c>
      <c r="C5" s="107">
        <v>43477</v>
      </c>
      <c r="D5" s="108">
        <v>0.33333333333333331</v>
      </c>
      <c r="E5" s="108">
        <v>0.75</v>
      </c>
      <c r="F5" s="104">
        <v>10</v>
      </c>
      <c r="G5" s="78" t="s">
        <v>49</v>
      </c>
      <c r="H5" s="109" t="s">
        <v>49</v>
      </c>
      <c r="I5" s="110" t="s">
        <v>49</v>
      </c>
      <c r="J5" s="111" t="s">
        <v>49</v>
      </c>
      <c r="K5" s="112" t="s">
        <v>49</v>
      </c>
      <c r="L5" s="113" t="s">
        <v>49</v>
      </c>
      <c r="M5" s="114" t="s">
        <v>49</v>
      </c>
      <c r="N5" s="115" t="s">
        <v>49</v>
      </c>
      <c r="O5" s="116" t="s">
        <v>49</v>
      </c>
      <c r="P5" s="117"/>
      <c r="Q5" s="118" t="s">
        <v>49</v>
      </c>
      <c r="R5" s="119" t="s">
        <v>65</v>
      </c>
      <c r="S5" s="120" t="s">
        <v>58</v>
      </c>
      <c r="T5" s="104" t="s">
        <v>52</v>
      </c>
      <c r="U5" s="104" t="s">
        <v>66</v>
      </c>
      <c r="V5" s="92"/>
      <c r="X5" s="49"/>
      <c r="Y5" s="49"/>
    </row>
    <row r="6" spans="1:31" s="137" customFormat="1" ht="14.25" customHeight="1" x14ac:dyDescent="0.25">
      <c r="A6" s="91"/>
      <c r="B6" s="74">
        <v>43491</v>
      </c>
      <c r="C6" s="75">
        <v>43491</v>
      </c>
      <c r="D6" s="108">
        <v>0.33333333333333331</v>
      </c>
      <c r="E6" s="108">
        <v>0.75</v>
      </c>
      <c r="F6" s="104">
        <v>10</v>
      </c>
      <c r="G6" s="121" t="s">
        <v>49</v>
      </c>
      <c r="H6" s="122" t="s">
        <v>49</v>
      </c>
      <c r="I6" s="123" t="s">
        <v>49</v>
      </c>
      <c r="J6" s="95" t="s">
        <v>49</v>
      </c>
      <c r="K6" s="96" t="s">
        <v>49</v>
      </c>
      <c r="L6" s="97" t="s">
        <v>49</v>
      </c>
      <c r="M6" s="98" t="s">
        <v>49</v>
      </c>
      <c r="N6" s="99" t="s">
        <v>49</v>
      </c>
      <c r="O6" s="100" t="s">
        <v>49</v>
      </c>
      <c r="P6" s="124" t="s">
        <v>49</v>
      </c>
      <c r="Q6" s="102" t="s">
        <v>49</v>
      </c>
      <c r="R6" s="105" t="s">
        <v>72</v>
      </c>
      <c r="S6" s="74" t="s">
        <v>58</v>
      </c>
      <c r="T6" s="74" t="s">
        <v>52</v>
      </c>
      <c r="U6" s="74" t="s">
        <v>66</v>
      </c>
      <c r="V6" s="92"/>
      <c r="X6" s="49"/>
      <c r="Y6" s="49"/>
    </row>
    <row r="7" spans="1:31" s="137" customFormat="1" ht="14.25" customHeight="1" x14ac:dyDescent="0.25">
      <c r="A7" s="91"/>
      <c r="B7" s="142">
        <v>43498</v>
      </c>
      <c r="C7" s="143">
        <v>43498</v>
      </c>
      <c r="D7" s="144">
        <v>0.41666666666666669</v>
      </c>
      <c r="E7" s="144">
        <v>0.66666666666666663</v>
      </c>
      <c r="F7" s="145">
        <v>5.9999999999999982</v>
      </c>
      <c r="G7" s="146"/>
      <c r="H7" s="147" t="s">
        <v>49</v>
      </c>
      <c r="I7" s="148"/>
      <c r="J7" s="149"/>
      <c r="K7" s="150"/>
      <c r="L7" s="151"/>
      <c r="M7" s="152"/>
      <c r="N7" s="153"/>
      <c r="O7" s="154"/>
      <c r="P7" s="155"/>
      <c r="Q7" s="156"/>
      <c r="R7" s="157" t="s">
        <v>54</v>
      </c>
      <c r="S7" s="145" t="s">
        <v>55</v>
      </c>
      <c r="T7" s="145" t="s">
        <v>56</v>
      </c>
      <c r="U7" s="145" t="s">
        <v>53</v>
      </c>
      <c r="V7" s="92"/>
      <c r="X7" s="49"/>
      <c r="Y7" s="49"/>
    </row>
    <row r="8" spans="1:31" s="137" customFormat="1" ht="14.25" customHeight="1" x14ac:dyDescent="0.25">
      <c r="A8" s="91"/>
      <c r="B8" s="74">
        <v>43502</v>
      </c>
      <c r="C8" s="75">
        <v>43502</v>
      </c>
      <c r="D8" s="76">
        <v>0.79166666666666663</v>
      </c>
      <c r="E8" s="76">
        <v>0.91666666666666663</v>
      </c>
      <c r="F8" s="77">
        <v>3</v>
      </c>
      <c r="G8" s="78" t="s">
        <v>49</v>
      </c>
      <c r="H8" s="79" t="s">
        <v>49</v>
      </c>
      <c r="I8" s="80" t="s">
        <v>49</v>
      </c>
      <c r="J8" s="81" t="s">
        <v>49</v>
      </c>
      <c r="K8" s="82" t="s">
        <v>49</v>
      </c>
      <c r="L8" s="83" t="s">
        <v>49</v>
      </c>
      <c r="M8" s="84" t="s">
        <v>49</v>
      </c>
      <c r="N8" s="85" t="s">
        <v>49</v>
      </c>
      <c r="O8" s="86" t="s">
        <v>49</v>
      </c>
      <c r="P8" s="133"/>
      <c r="Q8" s="134"/>
      <c r="R8" s="89" t="s">
        <v>60</v>
      </c>
      <c r="S8" s="77" t="s">
        <v>61</v>
      </c>
      <c r="T8" s="77" t="s">
        <v>52</v>
      </c>
      <c r="U8" s="77" t="s">
        <v>62</v>
      </c>
      <c r="V8" s="92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0.33333333333333331</v>
      </c>
      <c r="E9" s="76">
        <v>0.4375</v>
      </c>
      <c r="F9" s="77">
        <v>2.5000000000000004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 t="s">
        <v>49</v>
      </c>
      <c r="N9" s="85" t="s">
        <v>49</v>
      </c>
      <c r="O9" s="86" t="s">
        <v>49</v>
      </c>
      <c r="P9" s="87"/>
      <c r="Q9" s="88"/>
      <c r="R9" s="89" t="s">
        <v>77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159"/>
      <c r="B10" s="74">
        <v>43505</v>
      </c>
      <c r="C10" s="75">
        <v>43505</v>
      </c>
      <c r="D10" s="76">
        <v>0.4375</v>
      </c>
      <c r="E10" s="76">
        <v>0.75</v>
      </c>
      <c r="F10" s="77">
        <v>7.5</v>
      </c>
      <c r="G10" s="78" t="s">
        <v>49</v>
      </c>
      <c r="H10" s="79" t="s">
        <v>49</v>
      </c>
      <c r="I10" s="80" t="s">
        <v>49</v>
      </c>
      <c r="J10" s="81" t="s">
        <v>49</v>
      </c>
      <c r="K10" s="82" t="s">
        <v>49</v>
      </c>
      <c r="L10" s="83" t="s">
        <v>49</v>
      </c>
      <c r="M10" s="84"/>
      <c r="N10" s="85"/>
      <c r="O10" s="86" t="s">
        <v>49</v>
      </c>
      <c r="P10" s="87"/>
      <c r="Q10" s="88"/>
      <c r="R10" s="89" t="s">
        <v>78</v>
      </c>
      <c r="S10" s="77" t="s">
        <v>58</v>
      </c>
      <c r="T10" s="77" t="s">
        <v>52</v>
      </c>
      <c r="U10" s="77" t="s">
        <v>66</v>
      </c>
      <c r="V10" s="160"/>
      <c r="X10" s="49"/>
      <c r="Y10" s="49"/>
    </row>
    <row r="11" spans="1:31" s="158" customFormat="1" ht="14.25" customHeight="1" x14ac:dyDescent="0.25">
      <c r="A11" s="91"/>
      <c r="B11" s="74">
        <v>43509</v>
      </c>
      <c r="C11" s="75">
        <v>43509</v>
      </c>
      <c r="D11" s="76">
        <v>0.79166666666666663</v>
      </c>
      <c r="E11" s="76">
        <v>0.95833333333333337</v>
      </c>
      <c r="F11" s="77">
        <v>4.0000000000000018</v>
      </c>
      <c r="G11" s="78" t="s">
        <v>49</v>
      </c>
      <c r="H11" s="93" t="s">
        <v>49</v>
      </c>
      <c r="I11" s="94" t="s">
        <v>49</v>
      </c>
      <c r="J11" s="138" t="s">
        <v>49</v>
      </c>
      <c r="K11" s="139" t="s">
        <v>49</v>
      </c>
      <c r="L11" s="140" t="s">
        <v>49</v>
      </c>
      <c r="M11" s="141" t="s">
        <v>49</v>
      </c>
      <c r="N11" s="131" t="s">
        <v>49</v>
      </c>
      <c r="O11" s="132" t="s">
        <v>49</v>
      </c>
      <c r="P11" s="133"/>
      <c r="Q11" s="134"/>
      <c r="R11" s="135" t="s">
        <v>81</v>
      </c>
      <c r="S11" s="136" t="s">
        <v>58</v>
      </c>
      <c r="T11" s="77" t="s">
        <v>52</v>
      </c>
      <c r="U11" s="77" t="s">
        <v>82</v>
      </c>
      <c r="V11" s="92"/>
      <c r="X11" s="49"/>
      <c r="Y11" s="49"/>
    </row>
    <row r="12" spans="1:31" s="49" customFormat="1" ht="14.25" customHeight="1" x14ac:dyDescent="0.25">
      <c r="A12" s="91"/>
      <c r="B12" s="142">
        <v>43530</v>
      </c>
      <c r="C12" s="143">
        <v>43530</v>
      </c>
      <c r="D12" s="144">
        <v>0.75</v>
      </c>
      <c r="E12" s="144">
        <v>0.95833333333333337</v>
      </c>
      <c r="F12" s="249">
        <v>5.0000000000000009</v>
      </c>
      <c r="G12" s="146" t="s">
        <v>49</v>
      </c>
      <c r="H12" s="171" t="s">
        <v>49</v>
      </c>
      <c r="I12" s="172" t="s">
        <v>49</v>
      </c>
      <c r="J12" s="173" t="s">
        <v>49</v>
      </c>
      <c r="K12" s="174" t="s">
        <v>49</v>
      </c>
      <c r="L12" s="175" t="s">
        <v>49</v>
      </c>
      <c r="M12" s="176" t="s">
        <v>49</v>
      </c>
      <c r="N12" s="177" t="s">
        <v>49</v>
      </c>
      <c r="O12" s="178" t="s">
        <v>49</v>
      </c>
      <c r="P12" s="179"/>
      <c r="Q12" s="180"/>
      <c r="R12" s="263" t="s">
        <v>90</v>
      </c>
      <c r="S12" s="142" t="s">
        <v>61</v>
      </c>
      <c r="T12" s="142" t="s">
        <v>52</v>
      </c>
      <c r="U12" s="142" t="s">
        <v>91</v>
      </c>
      <c r="V12" s="92"/>
    </row>
    <row r="13" spans="1:31" s="49" customFormat="1" ht="14.25" customHeight="1" x14ac:dyDescent="0.25">
      <c r="A13" s="91"/>
      <c r="B13" s="74">
        <v>43531</v>
      </c>
      <c r="C13" s="75">
        <v>43531</v>
      </c>
      <c r="D13" s="76">
        <v>0.79166666666666663</v>
      </c>
      <c r="E13" s="76">
        <v>0.91666666666666663</v>
      </c>
      <c r="F13" s="77">
        <v>3</v>
      </c>
      <c r="G13" s="78"/>
      <c r="H13" s="79" t="s">
        <v>49</v>
      </c>
      <c r="I13" s="80"/>
      <c r="J13" s="81"/>
      <c r="K13" s="82"/>
      <c r="L13" s="83"/>
      <c r="M13" s="84"/>
      <c r="N13" s="85"/>
      <c r="O13" s="86"/>
      <c r="P13" s="87"/>
      <c r="Q13" s="88"/>
      <c r="R13" s="89" t="s">
        <v>50</v>
      </c>
      <c r="S13" s="77" t="s">
        <v>51</v>
      </c>
      <c r="T13" s="77" t="s">
        <v>52</v>
      </c>
      <c r="U13" s="77" t="s">
        <v>53</v>
      </c>
      <c r="V13" s="92"/>
    </row>
    <row r="14" spans="1:31" s="49" customFormat="1" ht="14.25" customHeight="1" x14ac:dyDescent="0.25">
      <c r="A14" s="162"/>
      <c r="B14" s="74">
        <v>43531</v>
      </c>
      <c r="C14" s="75">
        <v>43531</v>
      </c>
      <c r="D14" s="76">
        <v>0.79166666666666663</v>
      </c>
      <c r="E14" s="76">
        <v>0.91666666666666663</v>
      </c>
      <c r="F14" s="77">
        <v>3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133"/>
      <c r="Q14" s="134"/>
      <c r="R14" s="89" t="s">
        <v>92</v>
      </c>
      <c r="S14" s="77" t="s">
        <v>61</v>
      </c>
      <c r="T14" s="77" t="s">
        <v>52</v>
      </c>
      <c r="U14" s="77" t="s">
        <v>62</v>
      </c>
      <c r="V14" s="163"/>
    </row>
    <row r="15" spans="1:31" s="49" customFormat="1" ht="14.25" customHeight="1" x14ac:dyDescent="0.25">
      <c r="A15" s="162"/>
      <c r="B15" s="74">
        <v>43533</v>
      </c>
      <c r="C15" s="75">
        <v>43533</v>
      </c>
      <c r="D15" s="76">
        <v>0.33333333333333331</v>
      </c>
      <c r="E15" s="76">
        <v>0.75</v>
      </c>
      <c r="F15" s="77">
        <v>10</v>
      </c>
      <c r="G15" s="78" t="s">
        <v>49</v>
      </c>
      <c r="H15" s="79" t="s">
        <v>49</v>
      </c>
      <c r="I15" s="80" t="s">
        <v>49</v>
      </c>
      <c r="J15" s="81" t="s">
        <v>49</v>
      </c>
      <c r="K15" s="82" t="s">
        <v>49</v>
      </c>
      <c r="L15" s="83" t="s">
        <v>49</v>
      </c>
      <c r="M15" s="84" t="s">
        <v>49</v>
      </c>
      <c r="N15" s="85" t="s">
        <v>49</v>
      </c>
      <c r="O15" s="86" t="s">
        <v>49</v>
      </c>
      <c r="P15" s="87"/>
      <c r="Q15" s="88"/>
      <c r="R15" s="89" t="s">
        <v>78</v>
      </c>
      <c r="S15" s="77" t="s">
        <v>58</v>
      </c>
      <c r="T15" s="77" t="s">
        <v>52</v>
      </c>
      <c r="U15" s="77" t="s">
        <v>66</v>
      </c>
      <c r="V15" s="163"/>
    </row>
    <row r="16" spans="1:31" s="49" customFormat="1" ht="14.25" customHeight="1" x14ac:dyDescent="0.25">
      <c r="A16" s="164"/>
      <c r="B16" s="74">
        <v>43536</v>
      </c>
      <c r="C16" s="75">
        <v>43536</v>
      </c>
      <c r="D16" s="76">
        <v>0.79166666666666663</v>
      </c>
      <c r="E16" s="76">
        <v>0.91666666666666663</v>
      </c>
      <c r="F16" s="77">
        <v>3</v>
      </c>
      <c r="G16" s="78" t="s">
        <v>49</v>
      </c>
      <c r="H16" s="93" t="s">
        <v>49</v>
      </c>
      <c r="I16" s="94" t="s">
        <v>49</v>
      </c>
      <c r="J16" s="138" t="s">
        <v>49</v>
      </c>
      <c r="K16" s="139" t="s">
        <v>49</v>
      </c>
      <c r="L16" s="140" t="s">
        <v>49</v>
      </c>
      <c r="M16" s="141" t="s">
        <v>49</v>
      </c>
      <c r="N16" s="131" t="s">
        <v>49</v>
      </c>
      <c r="O16" s="132" t="s">
        <v>49</v>
      </c>
      <c r="P16" s="133"/>
      <c r="Q16" s="134" t="s">
        <v>49</v>
      </c>
      <c r="R16" s="89" t="s">
        <v>94</v>
      </c>
      <c r="S16" s="136" t="s">
        <v>61</v>
      </c>
      <c r="T16" s="77" t="s">
        <v>52</v>
      </c>
      <c r="U16" s="77" t="s">
        <v>95</v>
      </c>
      <c r="V16" s="165"/>
    </row>
    <row r="17" spans="1:22" s="49" customFormat="1" ht="14.25" customHeight="1" x14ac:dyDescent="0.25">
      <c r="A17" s="162"/>
      <c r="B17" s="74">
        <v>43539</v>
      </c>
      <c r="C17" s="75">
        <v>43539</v>
      </c>
      <c r="D17" s="76">
        <v>0.79166666666666663</v>
      </c>
      <c r="E17" s="76">
        <v>0.95833333333333337</v>
      </c>
      <c r="F17" s="104">
        <v>4.0000000000000018</v>
      </c>
      <c r="G17" s="121" t="s">
        <v>49</v>
      </c>
      <c r="H17" s="122" t="s">
        <v>49</v>
      </c>
      <c r="I17" s="123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24"/>
      <c r="Q17" s="102" t="s">
        <v>49</v>
      </c>
      <c r="R17" s="105" t="s">
        <v>97</v>
      </c>
      <c r="S17" s="74" t="s">
        <v>61</v>
      </c>
      <c r="T17" s="74" t="s">
        <v>52</v>
      </c>
      <c r="U17" s="74" t="s">
        <v>98</v>
      </c>
      <c r="V17" s="163"/>
    </row>
    <row r="18" spans="1:22" s="49" customFormat="1" ht="14.25" customHeight="1" x14ac:dyDescent="0.25">
      <c r="A18" s="164"/>
      <c r="B18" s="74">
        <v>43543</v>
      </c>
      <c r="C18" s="75">
        <v>43543</v>
      </c>
      <c r="D18" s="76">
        <v>0.77083333333333337</v>
      </c>
      <c r="E18" s="76">
        <v>0.91666666666666663</v>
      </c>
      <c r="F18" s="104">
        <v>3.4999999999999982</v>
      </c>
      <c r="G18" s="78" t="s">
        <v>49</v>
      </c>
      <c r="H18" s="93" t="s">
        <v>49</v>
      </c>
      <c r="I18" s="94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01"/>
      <c r="Q18" s="102"/>
      <c r="R18" s="105" t="s">
        <v>103</v>
      </c>
      <c r="S18" s="74" t="s">
        <v>58</v>
      </c>
      <c r="T18" s="74" t="s">
        <v>52</v>
      </c>
      <c r="U18" s="74" t="s">
        <v>62</v>
      </c>
      <c r="V18" s="165"/>
    </row>
    <row r="19" spans="1:22" s="49" customFormat="1" ht="14.25" customHeight="1" x14ac:dyDescent="0.25">
      <c r="A19" s="91"/>
      <c r="B19" s="74">
        <v>43547</v>
      </c>
      <c r="C19" s="75">
        <v>43547</v>
      </c>
      <c r="D19" s="76">
        <v>0.33333333333333331</v>
      </c>
      <c r="E19" s="76">
        <v>0.70833333333333337</v>
      </c>
      <c r="F19" s="77">
        <v>9.0000000000000018</v>
      </c>
      <c r="G19" s="78" t="s">
        <v>49</v>
      </c>
      <c r="H19" s="93" t="s">
        <v>49</v>
      </c>
      <c r="I19" s="94" t="s">
        <v>49</v>
      </c>
      <c r="J19" s="138" t="s">
        <v>49</v>
      </c>
      <c r="K19" s="139" t="s">
        <v>49</v>
      </c>
      <c r="L19" s="140" t="s">
        <v>49</v>
      </c>
      <c r="M19" s="141" t="s">
        <v>49</v>
      </c>
      <c r="N19" s="131" t="s">
        <v>49</v>
      </c>
      <c r="O19" s="132" t="s">
        <v>49</v>
      </c>
      <c r="P19" s="133"/>
      <c r="Q19" s="134"/>
      <c r="R19" s="135" t="s">
        <v>104</v>
      </c>
      <c r="S19" s="136" t="s">
        <v>58</v>
      </c>
      <c r="T19" s="77" t="s">
        <v>52</v>
      </c>
      <c r="U19" s="77" t="s">
        <v>100</v>
      </c>
      <c r="V19" s="92"/>
    </row>
    <row r="20" spans="1:22" s="49" customFormat="1" ht="14.25" customHeight="1" x14ac:dyDescent="0.25">
      <c r="A20" s="91"/>
      <c r="B20" s="142">
        <v>43558</v>
      </c>
      <c r="C20" s="143">
        <v>43558</v>
      </c>
      <c r="D20" s="144">
        <v>0.79166666666666663</v>
      </c>
      <c r="E20" s="144">
        <v>0.91666666666666663</v>
      </c>
      <c r="F20" s="145">
        <v>3</v>
      </c>
      <c r="G20" s="146" t="s">
        <v>49</v>
      </c>
      <c r="H20" s="147" t="s">
        <v>49</v>
      </c>
      <c r="I20" s="148" t="s">
        <v>49</v>
      </c>
      <c r="J20" s="149" t="s">
        <v>49</v>
      </c>
      <c r="K20" s="150" t="s">
        <v>49</v>
      </c>
      <c r="L20" s="151" t="s">
        <v>49</v>
      </c>
      <c r="M20" s="152" t="s">
        <v>49</v>
      </c>
      <c r="N20" s="153" t="s">
        <v>49</v>
      </c>
      <c r="O20" s="154" t="s">
        <v>49</v>
      </c>
      <c r="P20" s="166"/>
      <c r="Q20" s="167"/>
      <c r="R20" s="157" t="s">
        <v>60</v>
      </c>
      <c r="S20" s="145" t="s">
        <v>61</v>
      </c>
      <c r="T20" s="145" t="s">
        <v>52</v>
      </c>
      <c r="U20" s="145" t="s">
        <v>62</v>
      </c>
      <c r="V20" s="92"/>
    </row>
    <row r="21" spans="1:22" s="49" customFormat="1" ht="14.25" customHeight="1" x14ac:dyDescent="0.25">
      <c r="A21" s="91"/>
      <c r="B21" s="74">
        <v>43561</v>
      </c>
      <c r="C21" s="75">
        <v>43561</v>
      </c>
      <c r="D21" s="76">
        <v>0.375</v>
      </c>
      <c r="E21" s="76">
        <v>0.5</v>
      </c>
      <c r="F21" s="104">
        <v>3</v>
      </c>
      <c r="G21" s="78" t="s">
        <v>49</v>
      </c>
      <c r="H21" s="93" t="s">
        <v>49</v>
      </c>
      <c r="I21" s="94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01"/>
      <c r="Q21" s="168"/>
      <c r="R21" s="135" t="s">
        <v>107</v>
      </c>
      <c r="S21" s="136" t="s">
        <v>61</v>
      </c>
      <c r="T21" s="77" t="s">
        <v>52</v>
      </c>
      <c r="U21" s="77" t="s">
        <v>71</v>
      </c>
      <c r="V21" s="92"/>
    </row>
    <row r="22" spans="1:22" s="49" customFormat="1" ht="14.25" customHeight="1" x14ac:dyDescent="0.25">
      <c r="A22" s="162"/>
      <c r="B22" s="74">
        <v>43565</v>
      </c>
      <c r="C22" s="75">
        <v>43565</v>
      </c>
      <c r="D22" s="76">
        <v>0.79166666666666663</v>
      </c>
      <c r="E22" s="76">
        <v>0.95833333333333337</v>
      </c>
      <c r="F22" s="77">
        <v>4.0000000000000018</v>
      </c>
      <c r="G22" s="78" t="s">
        <v>49</v>
      </c>
      <c r="H22" s="93" t="s">
        <v>49</v>
      </c>
      <c r="I22" s="94" t="s">
        <v>49</v>
      </c>
      <c r="J22" s="138" t="s">
        <v>49</v>
      </c>
      <c r="K22" s="139" t="s">
        <v>49</v>
      </c>
      <c r="L22" s="140" t="s">
        <v>49</v>
      </c>
      <c r="M22" s="141" t="s">
        <v>49</v>
      </c>
      <c r="N22" s="131" t="s">
        <v>49</v>
      </c>
      <c r="O22" s="132" t="s">
        <v>49</v>
      </c>
      <c r="P22" s="133"/>
      <c r="Q22" s="134"/>
      <c r="R22" s="135" t="s">
        <v>81</v>
      </c>
      <c r="S22" s="136" t="s">
        <v>58</v>
      </c>
      <c r="T22" s="77" t="s">
        <v>52</v>
      </c>
      <c r="U22" s="77" t="s">
        <v>82</v>
      </c>
      <c r="V22" s="163"/>
    </row>
    <row r="23" spans="1:22" s="49" customFormat="1" ht="14.25" customHeight="1" x14ac:dyDescent="0.25">
      <c r="A23" s="91"/>
      <c r="B23" s="74">
        <v>43568</v>
      </c>
      <c r="C23" s="75">
        <v>43568</v>
      </c>
      <c r="D23" s="76">
        <v>0.33333333333333331</v>
      </c>
      <c r="E23" s="76">
        <v>0.75</v>
      </c>
      <c r="F23" s="77">
        <v>10</v>
      </c>
      <c r="G23" s="78" t="s">
        <v>49</v>
      </c>
      <c r="H23" s="79" t="s">
        <v>49</v>
      </c>
      <c r="I23" s="80" t="s">
        <v>49</v>
      </c>
      <c r="J23" s="81" t="s">
        <v>49</v>
      </c>
      <c r="K23" s="82" t="s">
        <v>49</v>
      </c>
      <c r="L23" s="83" t="s">
        <v>49</v>
      </c>
      <c r="M23" s="84" t="s">
        <v>49</v>
      </c>
      <c r="N23" s="85"/>
      <c r="O23" s="86" t="s">
        <v>49</v>
      </c>
      <c r="P23" s="87"/>
      <c r="Q23" s="88"/>
      <c r="R23" s="89" t="s">
        <v>111</v>
      </c>
      <c r="S23" s="77" t="s">
        <v>58</v>
      </c>
      <c r="T23" s="77" t="s">
        <v>52</v>
      </c>
      <c r="U23" s="77" t="s">
        <v>66</v>
      </c>
      <c r="V23" s="72"/>
    </row>
    <row r="24" spans="1:22" s="49" customFormat="1" ht="14.25" customHeight="1" x14ac:dyDescent="0.25">
      <c r="A24" s="162"/>
      <c r="B24" s="74">
        <v>43573</v>
      </c>
      <c r="C24" s="75">
        <v>43573</v>
      </c>
      <c r="D24" s="76">
        <v>0.75</v>
      </c>
      <c r="E24" s="76">
        <v>0.95833333333333337</v>
      </c>
      <c r="F24" s="77">
        <v>5.0000000000000009</v>
      </c>
      <c r="G24" s="78"/>
      <c r="H24" s="125" t="s">
        <v>49</v>
      </c>
      <c r="I24" s="126"/>
      <c r="J24" s="127"/>
      <c r="K24" s="128"/>
      <c r="L24" s="129"/>
      <c r="M24" s="130"/>
      <c r="N24" s="131"/>
      <c r="O24" s="132"/>
      <c r="P24" s="133"/>
      <c r="Q24" s="134"/>
      <c r="R24" s="89" t="s">
        <v>54</v>
      </c>
      <c r="S24" s="77" t="s">
        <v>55</v>
      </c>
      <c r="T24" s="77" t="s">
        <v>56</v>
      </c>
      <c r="U24" s="77" t="s">
        <v>53</v>
      </c>
      <c r="V24" s="163"/>
    </row>
    <row r="25" spans="1:22" s="49" customFormat="1" ht="14.25" customHeight="1" x14ac:dyDescent="0.25">
      <c r="A25" s="91"/>
      <c r="B25" s="74">
        <v>43582</v>
      </c>
      <c r="C25" s="75">
        <v>43582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78</v>
      </c>
      <c r="S25" s="77" t="s">
        <v>58</v>
      </c>
      <c r="T25" s="77" t="s">
        <v>52</v>
      </c>
      <c r="U25" s="77" t="s">
        <v>66</v>
      </c>
      <c r="V25" s="92"/>
    </row>
    <row r="26" spans="1:22" s="49" customFormat="1" ht="14.25" customHeight="1" x14ac:dyDescent="0.25">
      <c r="A26" s="91"/>
      <c r="B26" s="142">
        <v>43587</v>
      </c>
      <c r="C26" s="143">
        <v>43587</v>
      </c>
      <c r="D26" s="144">
        <v>0.79166666666666663</v>
      </c>
      <c r="E26" s="144">
        <v>0.91666666666666663</v>
      </c>
      <c r="F26" s="145">
        <v>3</v>
      </c>
      <c r="G26" s="146"/>
      <c r="H26" s="147" t="s">
        <v>49</v>
      </c>
      <c r="I26" s="148"/>
      <c r="J26" s="149"/>
      <c r="K26" s="150"/>
      <c r="L26" s="151"/>
      <c r="M26" s="152"/>
      <c r="N26" s="153"/>
      <c r="O26" s="154"/>
      <c r="P26" s="155"/>
      <c r="Q26" s="156"/>
      <c r="R26" s="157" t="s">
        <v>50</v>
      </c>
      <c r="S26" s="145" t="s">
        <v>51</v>
      </c>
      <c r="T26" s="145" t="s">
        <v>52</v>
      </c>
      <c r="U26" s="145" t="s">
        <v>53</v>
      </c>
      <c r="V26" s="92"/>
    </row>
    <row r="27" spans="1:22" ht="14.25" customHeight="1" x14ac:dyDescent="0.25">
      <c r="A27" s="164"/>
      <c r="B27" s="74">
        <v>43590</v>
      </c>
      <c r="C27" s="75">
        <v>43590</v>
      </c>
      <c r="D27" s="76">
        <v>0.33333333333333331</v>
      </c>
      <c r="E27" s="76">
        <v>0.75</v>
      </c>
      <c r="F27" s="77">
        <v>10</v>
      </c>
      <c r="G27" s="78" t="s">
        <v>49</v>
      </c>
      <c r="H27" s="93" t="s">
        <v>49</v>
      </c>
      <c r="I27" s="94" t="s">
        <v>49</v>
      </c>
      <c r="J27" s="138" t="s">
        <v>49</v>
      </c>
      <c r="K27" s="139" t="s">
        <v>49</v>
      </c>
      <c r="L27" s="140" t="s">
        <v>49</v>
      </c>
      <c r="M27" s="141" t="s">
        <v>49</v>
      </c>
      <c r="N27" s="131" t="s">
        <v>49</v>
      </c>
      <c r="O27" s="132" t="s">
        <v>49</v>
      </c>
      <c r="P27" s="133"/>
      <c r="Q27" s="134"/>
      <c r="R27" s="135" t="s">
        <v>118</v>
      </c>
      <c r="S27" s="136" t="s">
        <v>61</v>
      </c>
      <c r="T27" s="77" t="s">
        <v>52</v>
      </c>
      <c r="U27" s="77" t="s">
        <v>66</v>
      </c>
      <c r="V27" s="165"/>
    </row>
    <row r="28" spans="1:22" ht="14.25" customHeight="1" x14ac:dyDescent="0.25">
      <c r="A28" s="164"/>
      <c r="B28" s="74">
        <v>43593</v>
      </c>
      <c r="C28" s="75">
        <v>43593</v>
      </c>
      <c r="D28" s="76">
        <v>0.79166666666666663</v>
      </c>
      <c r="E28" s="76">
        <v>0.91666666666666663</v>
      </c>
      <c r="F28" s="77">
        <v>3</v>
      </c>
      <c r="G28" s="78" t="s">
        <v>49</v>
      </c>
      <c r="H28" s="79" t="s">
        <v>49</v>
      </c>
      <c r="I28" s="80" t="s">
        <v>49</v>
      </c>
      <c r="J28" s="81" t="s">
        <v>49</v>
      </c>
      <c r="K28" s="82" t="s">
        <v>49</v>
      </c>
      <c r="L28" s="83" t="s">
        <v>49</v>
      </c>
      <c r="M28" s="84" t="s">
        <v>49</v>
      </c>
      <c r="N28" s="85" t="s">
        <v>49</v>
      </c>
      <c r="O28" s="86" t="s">
        <v>49</v>
      </c>
      <c r="P28" s="87"/>
      <c r="Q28" s="88"/>
      <c r="R28" s="89" t="s">
        <v>60</v>
      </c>
      <c r="S28" s="77" t="s">
        <v>61</v>
      </c>
      <c r="T28" s="77" t="s">
        <v>52</v>
      </c>
      <c r="U28" s="77" t="s">
        <v>62</v>
      </c>
      <c r="V28" s="165"/>
    </row>
    <row r="29" spans="1:22" s="49" customFormat="1" ht="14.25" customHeight="1" x14ac:dyDescent="0.25">
      <c r="A29" s="164"/>
      <c r="B29" s="74">
        <v>43596</v>
      </c>
      <c r="C29" s="75">
        <v>43596</v>
      </c>
      <c r="D29" s="76">
        <v>0.33333333333333331</v>
      </c>
      <c r="E29" s="76">
        <v>0.75</v>
      </c>
      <c r="F29" s="77">
        <v>10</v>
      </c>
      <c r="G29" s="78" t="s">
        <v>49</v>
      </c>
      <c r="H29" s="79" t="s">
        <v>49</v>
      </c>
      <c r="I29" s="80" t="s">
        <v>49</v>
      </c>
      <c r="J29" s="81" t="s">
        <v>49</v>
      </c>
      <c r="K29" s="82" t="s">
        <v>49</v>
      </c>
      <c r="L29" s="83" t="s">
        <v>49</v>
      </c>
      <c r="M29" s="84" t="s">
        <v>49</v>
      </c>
      <c r="N29" s="85" t="s">
        <v>49</v>
      </c>
      <c r="O29" s="86" t="s">
        <v>49</v>
      </c>
      <c r="P29" s="87"/>
      <c r="Q29" s="88" t="s">
        <v>49</v>
      </c>
      <c r="R29" s="89" t="s">
        <v>119</v>
      </c>
      <c r="S29" s="77" t="s">
        <v>58</v>
      </c>
      <c r="T29" s="77" t="s">
        <v>120</v>
      </c>
      <c r="U29" s="77" t="s">
        <v>68</v>
      </c>
      <c r="V29" s="165"/>
    </row>
    <row r="30" spans="1:22" s="49" customFormat="1" ht="14.25" customHeight="1" x14ac:dyDescent="0.25">
      <c r="A30" s="91"/>
      <c r="B30" s="74">
        <v>43603</v>
      </c>
      <c r="C30" s="75">
        <v>43603</v>
      </c>
      <c r="D30" s="76">
        <v>0.33333333333333331</v>
      </c>
      <c r="E30" s="76">
        <v>0.75</v>
      </c>
      <c r="F30" s="77">
        <v>10</v>
      </c>
      <c r="G30" s="78" t="s">
        <v>49</v>
      </c>
      <c r="H30" s="93" t="s">
        <v>49</v>
      </c>
      <c r="I30" s="94" t="s">
        <v>49</v>
      </c>
      <c r="J30" s="138" t="s">
        <v>49</v>
      </c>
      <c r="K30" s="139" t="s">
        <v>49</v>
      </c>
      <c r="L30" s="140" t="s">
        <v>49</v>
      </c>
      <c r="M30" s="141" t="s">
        <v>49</v>
      </c>
      <c r="N30" s="131" t="s">
        <v>49</v>
      </c>
      <c r="O30" s="132" t="s">
        <v>49</v>
      </c>
      <c r="P30" s="133"/>
      <c r="Q30" s="134"/>
      <c r="R30" s="135" t="s">
        <v>122</v>
      </c>
      <c r="S30" s="136" t="s">
        <v>61</v>
      </c>
      <c r="T30" s="77" t="s">
        <v>52</v>
      </c>
      <c r="U30" s="77" t="s">
        <v>66</v>
      </c>
      <c r="V30" s="72"/>
    </row>
    <row r="31" spans="1:22" s="49" customFormat="1" ht="14.25" customHeight="1" x14ac:dyDescent="0.25">
      <c r="A31" s="91"/>
      <c r="B31" s="74">
        <v>43610</v>
      </c>
      <c r="C31" s="75">
        <v>43610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 t="s">
        <v>49</v>
      </c>
      <c r="Q31" s="134"/>
      <c r="R31" s="135" t="s">
        <v>123</v>
      </c>
      <c r="S31" s="136" t="s">
        <v>124</v>
      </c>
      <c r="T31" s="77" t="s">
        <v>52</v>
      </c>
      <c r="U31" s="77" t="s">
        <v>64</v>
      </c>
      <c r="V31" s="72"/>
    </row>
    <row r="32" spans="1:22" s="49" customFormat="1" ht="14.25" customHeight="1" x14ac:dyDescent="0.25">
      <c r="A32" s="91"/>
      <c r="B32" s="74">
        <v>43613</v>
      </c>
      <c r="C32" s="75">
        <v>43613</v>
      </c>
      <c r="D32" s="76">
        <v>0.79166666666666663</v>
      </c>
      <c r="E32" s="76">
        <v>0.91666666666666663</v>
      </c>
      <c r="F32" s="104">
        <v>3</v>
      </c>
      <c r="G32" s="78" t="s">
        <v>49</v>
      </c>
      <c r="H32" s="93" t="s">
        <v>49</v>
      </c>
      <c r="I32" s="94" t="s">
        <v>49</v>
      </c>
      <c r="J32" s="95" t="s">
        <v>49</v>
      </c>
      <c r="K32" s="96" t="s">
        <v>49</v>
      </c>
      <c r="L32" s="97" t="s">
        <v>49</v>
      </c>
      <c r="M32" s="98" t="s">
        <v>49</v>
      </c>
      <c r="N32" s="99" t="s">
        <v>49</v>
      </c>
      <c r="O32" s="100" t="s">
        <v>49</v>
      </c>
      <c r="P32" s="101"/>
      <c r="Q32" s="102"/>
      <c r="R32" s="105" t="s">
        <v>125</v>
      </c>
      <c r="S32" s="74" t="s">
        <v>58</v>
      </c>
      <c r="T32" s="74" t="s">
        <v>52</v>
      </c>
      <c r="U32" s="74" t="s">
        <v>62</v>
      </c>
      <c r="V32" s="72"/>
    </row>
    <row r="33" spans="1:22" s="49" customFormat="1" ht="14.25" customHeight="1" x14ac:dyDescent="0.25">
      <c r="A33" s="164"/>
      <c r="B33" s="74">
        <v>43615</v>
      </c>
      <c r="C33" s="75">
        <v>43615</v>
      </c>
      <c r="D33" s="76">
        <v>0.41666666666666669</v>
      </c>
      <c r="E33" s="76">
        <v>0.83333333333333337</v>
      </c>
      <c r="F33" s="77">
        <v>10</v>
      </c>
      <c r="G33" s="78" t="s">
        <v>49</v>
      </c>
      <c r="H33" s="79" t="s">
        <v>49</v>
      </c>
      <c r="I33" s="80" t="s">
        <v>49</v>
      </c>
      <c r="J33" s="81" t="s">
        <v>49</v>
      </c>
      <c r="K33" s="82" t="s">
        <v>49</v>
      </c>
      <c r="L33" s="83" t="s">
        <v>49</v>
      </c>
      <c r="M33" s="84" t="s">
        <v>49</v>
      </c>
      <c r="N33" s="85" t="s">
        <v>49</v>
      </c>
      <c r="O33" s="86" t="s">
        <v>49</v>
      </c>
      <c r="P33" s="87"/>
      <c r="Q33" s="88"/>
      <c r="R33" s="89" t="s">
        <v>126</v>
      </c>
      <c r="S33" s="77" t="s">
        <v>61</v>
      </c>
      <c r="T33" s="77" t="s">
        <v>127</v>
      </c>
      <c r="U33" s="74" t="s">
        <v>95</v>
      </c>
      <c r="V33" s="165"/>
    </row>
    <row r="34" spans="1:22" s="49" customFormat="1" ht="14.25" customHeight="1" x14ac:dyDescent="0.25">
      <c r="A34" s="91"/>
      <c r="B34" s="142">
        <v>43617</v>
      </c>
      <c r="C34" s="143">
        <v>43617</v>
      </c>
      <c r="D34" s="144">
        <v>0.41666666666666669</v>
      </c>
      <c r="E34" s="144">
        <v>0.66666666666666663</v>
      </c>
      <c r="F34" s="145">
        <v>5.9999999999999982</v>
      </c>
      <c r="G34" s="146"/>
      <c r="H34" s="147" t="s">
        <v>49</v>
      </c>
      <c r="I34" s="148"/>
      <c r="J34" s="149"/>
      <c r="K34" s="150"/>
      <c r="L34" s="151"/>
      <c r="M34" s="152"/>
      <c r="N34" s="153"/>
      <c r="O34" s="154"/>
      <c r="P34" s="155"/>
      <c r="Q34" s="156"/>
      <c r="R34" s="157" t="s">
        <v>54</v>
      </c>
      <c r="S34" s="145" t="s">
        <v>55</v>
      </c>
      <c r="T34" s="145" t="s">
        <v>56</v>
      </c>
      <c r="U34" s="145" t="s">
        <v>53</v>
      </c>
      <c r="V34" s="92"/>
    </row>
    <row r="35" spans="1:22" ht="14.25" customHeight="1" x14ac:dyDescent="0.25">
      <c r="A35" s="91"/>
      <c r="B35" s="74">
        <v>43617</v>
      </c>
      <c r="C35" s="75">
        <v>43617</v>
      </c>
      <c r="D35" s="76">
        <v>0.33333333333333331</v>
      </c>
      <c r="E35" s="76">
        <v>0.75</v>
      </c>
      <c r="F35" s="77">
        <v>10</v>
      </c>
      <c r="G35" s="78" t="s">
        <v>49</v>
      </c>
      <c r="H35" s="93" t="s">
        <v>49</v>
      </c>
      <c r="I35" s="94" t="s">
        <v>49</v>
      </c>
      <c r="J35" s="138" t="s">
        <v>49</v>
      </c>
      <c r="K35" s="139" t="s">
        <v>49</v>
      </c>
      <c r="L35" s="140" t="s">
        <v>49</v>
      </c>
      <c r="M35" s="141" t="s">
        <v>49</v>
      </c>
      <c r="N35" s="131" t="s">
        <v>49</v>
      </c>
      <c r="O35" s="132" t="s">
        <v>49</v>
      </c>
      <c r="P35" s="133"/>
      <c r="Q35" s="134"/>
      <c r="R35" s="89" t="s">
        <v>128</v>
      </c>
      <c r="S35" s="136"/>
      <c r="T35" s="77" t="s">
        <v>101</v>
      </c>
      <c r="U35" s="77" t="s">
        <v>95</v>
      </c>
      <c r="V35" s="92"/>
    </row>
    <row r="36" spans="1:22" s="49" customFormat="1" ht="14.25" customHeight="1" x14ac:dyDescent="0.25">
      <c r="A36" s="73"/>
      <c r="B36" s="74">
        <v>43621</v>
      </c>
      <c r="C36" s="75">
        <v>43621</v>
      </c>
      <c r="D36" s="76">
        <v>0.79166666666666663</v>
      </c>
      <c r="E36" s="76">
        <v>0.91666666666666663</v>
      </c>
      <c r="F36" s="77">
        <v>3</v>
      </c>
      <c r="G36" s="78" t="s">
        <v>49</v>
      </c>
      <c r="H36" s="79" t="s">
        <v>49</v>
      </c>
      <c r="I36" s="80" t="s">
        <v>49</v>
      </c>
      <c r="J36" s="81" t="s">
        <v>49</v>
      </c>
      <c r="K36" s="82" t="s">
        <v>49</v>
      </c>
      <c r="L36" s="83" t="s">
        <v>49</v>
      </c>
      <c r="M36" s="84" t="s">
        <v>49</v>
      </c>
      <c r="N36" s="85" t="s">
        <v>49</v>
      </c>
      <c r="O36" s="86" t="s">
        <v>49</v>
      </c>
      <c r="P36" s="124"/>
      <c r="Q36" s="102"/>
      <c r="R36" s="89" t="s">
        <v>92</v>
      </c>
      <c r="S36" s="77" t="s">
        <v>61</v>
      </c>
      <c r="T36" s="77" t="s">
        <v>52</v>
      </c>
      <c r="U36" s="77" t="s">
        <v>62</v>
      </c>
      <c r="V36" s="92"/>
    </row>
    <row r="37" spans="1:22" s="49" customFormat="1" ht="14.25" customHeight="1" x14ac:dyDescent="0.25">
      <c r="A37" s="91"/>
      <c r="B37" s="74">
        <v>43628</v>
      </c>
      <c r="C37" s="75">
        <v>43628</v>
      </c>
      <c r="D37" s="76">
        <v>0.79166666666666663</v>
      </c>
      <c r="E37" s="76">
        <v>0.95833333333333337</v>
      </c>
      <c r="F37" s="77">
        <v>4.0000000000000018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81</v>
      </c>
      <c r="S37" s="136" t="s">
        <v>58</v>
      </c>
      <c r="T37" s="77" t="s">
        <v>52</v>
      </c>
      <c r="U37" s="77" t="s">
        <v>82</v>
      </c>
      <c r="V37" s="92"/>
    </row>
    <row r="38" spans="1:22" s="49" customFormat="1" ht="14.25" customHeight="1" x14ac:dyDescent="0.25">
      <c r="A38" s="73"/>
      <c r="B38" s="74">
        <v>43643</v>
      </c>
      <c r="C38" s="75">
        <v>43643</v>
      </c>
      <c r="D38" s="76">
        <v>0.79166666666666663</v>
      </c>
      <c r="E38" s="76">
        <v>0.91666666666666663</v>
      </c>
      <c r="F38" s="77">
        <v>3</v>
      </c>
      <c r="G38" s="78"/>
      <c r="H38" s="79" t="s">
        <v>49</v>
      </c>
      <c r="I38" s="80"/>
      <c r="J38" s="81"/>
      <c r="K38" s="82"/>
      <c r="L38" s="83"/>
      <c r="M38" s="84"/>
      <c r="N38" s="85"/>
      <c r="O38" s="86"/>
      <c r="P38" s="87"/>
      <c r="Q38" s="88"/>
      <c r="R38" s="89" t="s">
        <v>50</v>
      </c>
      <c r="S38" s="77" t="s">
        <v>51</v>
      </c>
      <c r="T38" s="77" t="s">
        <v>52</v>
      </c>
      <c r="U38" s="77" t="s">
        <v>53</v>
      </c>
      <c r="V38" s="92"/>
    </row>
    <row r="39" spans="1:22" s="49" customFormat="1" ht="14.25" customHeight="1" x14ac:dyDescent="0.25">
      <c r="A39" s="73"/>
      <c r="B39" s="74">
        <v>43644</v>
      </c>
      <c r="C39" s="75">
        <v>43644</v>
      </c>
      <c r="D39" s="76">
        <v>0.75</v>
      </c>
      <c r="E39" s="76">
        <v>0.95833333333333337</v>
      </c>
      <c r="F39" s="104">
        <v>5.0000000000000009</v>
      </c>
      <c r="G39" s="78"/>
      <c r="H39" s="93" t="s">
        <v>49</v>
      </c>
      <c r="I39" s="94"/>
      <c r="J39" s="95"/>
      <c r="K39" s="96"/>
      <c r="L39" s="97"/>
      <c r="M39" s="98"/>
      <c r="N39" s="99"/>
      <c r="O39" s="100"/>
      <c r="P39" s="101"/>
      <c r="Q39" s="102"/>
      <c r="R39" s="89" t="s">
        <v>54</v>
      </c>
      <c r="S39" s="77" t="s">
        <v>55</v>
      </c>
      <c r="T39" s="77" t="s">
        <v>56</v>
      </c>
      <c r="U39" s="77" t="s">
        <v>53</v>
      </c>
      <c r="V39" s="92"/>
    </row>
    <row r="40" spans="1:22" s="49" customFormat="1" ht="14.25" customHeight="1" x14ac:dyDescent="0.25">
      <c r="A40" s="73"/>
      <c r="B40" s="74">
        <v>43644</v>
      </c>
      <c r="C40" s="75">
        <v>43644</v>
      </c>
      <c r="D40" s="76">
        <v>0.70833333333333337</v>
      </c>
      <c r="E40" s="76">
        <v>1</v>
      </c>
      <c r="F40" s="104">
        <v>6.9999999999999991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24"/>
      <c r="Q40" s="102"/>
      <c r="R40" s="105" t="s">
        <v>132</v>
      </c>
      <c r="S40" s="74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91"/>
      <c r="B41" s="74">
        <v>43645</v>
      </c>
      <c r="C41" s="75">
        <v>43645</v>
      </c>
      <c r="D41" s="76">
        <v>0</v>
      </c>
      <c r="E41" s="76">
        <v>1</v>
      </c>
      <c r="F41" s="77">
        <v>24</v>
      </c>
      <c r="G41" s="121" t="s">
        <v>49</v>
      </c>
      <c r="H41" s="122" t="s">
        <v>49</v>
      </c>
      <c r="I41" s="123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33"/>
      <c r="Q41" s="134"/>
      <c r="R41" s="105" t="s">
        <v>132</v>
      </c>
      <c r="S41" s="136" t="s">
        <v>58</v>
      </c>
      <c r="T41" s="74" t="s">
        <v>101</v>
      </c>
      <c r="U41" s="74" t="s">
        <v>66</v>
      </c>
      <c r="V41" s="92"/>
    </row>
    <row r="42" spans="1:22" s="49" customFormat="1" ht="14.25" customHeight="1" x14ac:dyDescent="0.25">
      <c r="A42" s="91"/>
      <c r="B42" s="74">
        <v>43646</v>
      </c>
      <c r="C42" s="75">
        <v>43646</v>
      </c>
      <c r="D42" s="76">
        <v>0</v>
      </c>
      <c r="E42" s="76">
        <v>0.66666666666666663</v>
      </c>
      <c r="F42" s="77">
        <v>16</v>
      </c>
      <c r="G42" s="121" t="s">
        <v>49</v>
      </c>
      <c r="H42" s="122" t="s">
        <v>49</v>
      </c>
      <c r="I42" s="123" t="s">
        <v>49</v>
      </c>
      <c r="J42" s="95" t="s">
        <v>49</v>
      </c>
      <c r="K42" s="96" t="s">
        <v>49</v>
      </c>
      <c r="L42" s="97" t="s">
        <v>49</v>
      </c>
      <c r="M42" s="98" t="s">
        <v>49</v>
      </c>
      <c r="N42" s="99" t="s">
        <v>49</v>
      </c>
      <c r="O42" s="100" t="s">
        <v>49</v>
      </c>
      <c r="P42" s="133"/>
      <c r="Q42" s="134"/>
      <c r="R42" s="105" t="s">
        <v>132</v>
      </c>
      <c r="S42" s="136" t="s">
        <v>58</v>
      </c>
      <c r="T42" s="74" t="s">
        <v>101</v>
      </c>
      <c r="U42" s="74" t="s">
        <v>66</v>
      </c>
      <c r="V42" s="92"/>
    </row>
    <row r="43" spans="1:22" s="49" customFormat="1" ht="14.25" customHeight="1" x14ac:dyDescent="0.25">
      <c r="A43" s="73"/>
      <c r="B43" s="142">
        <v>43649</v>
      </c>
      <c r="C43" s="143">
        <v>43649</v>
      </c>
      <c r="D43" s="144">
        <v>0.79166666666666663</v>
      </c>
      <c r="E43" s="144">
        <v>0.91666666666666663</v>
      </c>
      <c r="F43" s="145">
        <v>3</v>
      </c>
      <c r="G43" s="146" t="s">
        <v>49</v>
      </c>
      <c r="H43" s="147" t="s">
        <v>49</v>
      </c>
      <c r="I43" s="148" t="s">
        <v>49</v>
      </c>
      <c r="J43" s="149" t="s">
        <v>49</v>
      </c>
      <c r="K43" s="150" t="s">
        <v>49</v>
      </c>
      <c r="L43" s="151" t="s">
        <v>49</v>
      </c>
      <c r="M43" s="152" t="s">
        <v>49</v>
      </c>
      <c r="N43" s="153" t="s">
        <v>49</v>
      </c>
      <c r="O43" s="154" t="s">
        <v>49</v>
      </c>
      <c r="P43" s="155"/>
      <c r="Q43" s="156"/>
      <c r="R43" s="157" t="s">
        <v>60</v>
      </c>
      <c r="S43" s="145" t="s">
        <v>61</v>
      </c>
      <c r="T43" s="145" t="s">
        <v>52</v>
      </c>
      <c r="U43" s="145" t="s">
        <v>62</v>
      </c>
      <c r="V43" s="92"/>
    </row>
    <row r="44" spans="1:22" ht="14.25" customHeight="1" x14ac:dyDescent="0.25">
      <c r="A44" s="164"/>
      <c r="B44" s="74">
        <v>43652</v>
      </c>
      <c r="C44" s="75">
        <v>43652</v>
      </c>
      <c r="D44" s="76">
        <v>0.33333333333333331</v>
      </c>
      <c r="E44" s="76">
        <v>0.75</v>
      </c>
      <c r="F44" s="77">
        <v>10</v>
      </c>
      <c r="G44" s="78" t="s">
        <v>49</v>
      </c>
      <c r="H44" s="93" t="s">
        <v>49</v>
      </c>
      <c r="I44" s="94" t="s">
        <v>49</v>
      </c>
      <c r="J44" s="138" t="s">
        <v>49</v>
      </c>
      <c r="K44" s="139" t="s">
        <v>49</v>
      </c>
      <c r="L44" s="140" t="s">
        <v>49</v>
      </c>
      <c r="M44" s="141" t="s">
        <v>49</v>
      </c>
      <c r="N44" s="131" t="s">
        <v>49</v>
      </c>
      <c r="O44" s="132" t="s">
        <v>49</v>
      </c>
      <c r="P44" s="133" t="s">
        <v>49</v>
      </c>
      <c r="Q44" s="134"/>
      <c r="R44" s="89" t="s">
        <v>134</v>
      </c>
      <c r="S44" s="136" t="s">
        <v>61</v>
      </c>
      <c r="T44" s="77" t="s">
        <v>52</v>
      </c>
      <c r="U44" s="77" t="s">
        <v>66</v>
      </c>
      <c r="V44" s="165"/>
    </row>
    <row r="45" spans="1:22" s="49" customFormat="1" ht="14.25" customHeight="1" x14ac:dyDescent="0.25">
      <c r="A45" s="170"/>
      <c r="B45" s="74">
        <v>43660</v>
      </c>
      <c r="C45" s="75">
        <v>43660</v>
      </c>
      <c r="D45" s="108">
        <v>0.33333333333333331</v>
      </c>
      <c r="E45" s="108">
        <v>0.75</v>
      </c>
      <c r="F45" s="77">
        <v>10</v>
      </c>
      <c r="G45" s="121" t="s">
        <v>49</v>
      </c>
      <c r="H45" s="122" t="s">
        <v>49</v>
      </c>
      <c r="I45" s="123" t="s">
        <v>49</v>
      </c>
      <c r="J45" s="95" t="s">
        <v>49</v>
      </c>
      <c r="K45" s="96" t="s">
        <v>49</v>
      </c>
      <c r="L45" s="97" t="s">
        <v>49</v>
      </c>
      <c r="M45" s="98" t="s">
        <v>49</v>
      </c>
      <c r="N45" s="99" t="s">
        <v>49</v>
      </c>
      <c r="O45" s="100" t="s">
        <v>49</v>
      </c>
      <c r="P45" s="124" t="s">
        <v>49</v>
      </c>
      <c r="Q45" s="102" t="s">
        <v>49</v>
      </c>
      <c r="R45" s="89" t="s">
        <v>136</v>
      </c>
      <c r="S45" s="74" t="s">
        <v>61</v>
      </c>
      <c r="T45" s="74" t="s">
        <v>52</v>
      </c>
      <c r="U45" s="74" t="s">
        <v>66</v>
      </c>
      <c r="V45" s="165"/>
    </row>
    <row r="46" spans="1:22" s="49" customFormat="1" ht="14.25" customHeight="1" x14ac:dyDescent="0.25">
      <c r="A46" s="73"/>
      <c r="B46" s="74">
        <v>43665</v>
      </c>
      <c r="C46" s="75">
        <v>43665</v>
      </c>
      <c r="D46" s="76">
        <v>0.75</v>
      </c>
      <c r="E46" s="76">
        <v>0.95833333333333337</v>
      </c>
      <c r="F46" s="104">
        <v>5.0000000000000009</v>
      </c>
      <c r="G46" s="121"/>
      <c r="H46" s="122" t="s">
        <v>49</v>
      </c>
      <c r="I46" s="123"/>
      <c r="J46" s="95"/>
      <c r="K46" s="96"/>
      <c r="L46" s="97"/>
      <c r="M46" s="98"/>
      <c r="N46" s="99"/>
      <c r="O46" s="100"/>
      <c r="P46" s="124"/>
      <c r="Q46" s="102"/>
      <c r="R46" s="89" t="s">
        <v>54</v>
      </c>
      <c r="S46" s="77" t="s">
        <v>55</v>
      </c>
      <c r="T46" s="77" t="s">
        <v>56</v>
      </c>
      <c r="U46" s="77" t="s">
        <v>53</v>
      </c>
      <c r="V46" s="92"/>
    </row>
    <row r="47" spans="1:22" s="49" customFormat="1" ht="14.25" customHeight="1" x14ac:dyDescent="0.25">
      <c r="A47" s="170"/>
      <c r="B47" s="74">
        <v>43666</v>
      </c>
      <c r="C47" s="75">
        <v>43666</v>
      </c>
      <c r="D47" s="76">
        <v>0.33333333333333331</v>
      </c>
      <c r="E47" s="76">
        <v>0.75</v>
      </c>
      <c r="F47" s="77">
        <v>10</v>
      </c>
      <c r="G47" s="78" t="s">
        <v>49</v>
      </c>
      <c r="H47" s="79" t="s">
        <v>49</v>
      </c>
      <c r="I47" s="80" t="s">
        <v>49</v>
      </c>
      <c r="J47" s="81" t="s">
        <v>49</v>
      </c>
      <c r="K47" s="82" t="s">
        <v>49</v>
      </c>
      <c r="L47" s="83" t="s">
        <v>49</v>
      </c>
      <c r="M47" s="84" t="s">
        <v>49</v>
      </c>
      <c r="N47" s="85" t="s">
        <v>49</v>
      </c>
      <c r="O47" s="86" t="s">
        <v>49</v>
      </c>
      <c r="P47" s="87"/>
      <c r="Q47" s="88"/>
      <c r="R47" s="89" t="s">
        <v>78</v>
      </c>
      <c r="S47" s="77" t="s">
        <v>58</v>
      </c>
      <c r="T47" s="77" t="s">
        <v>52</v>
      </c>
      <c r="U47" s="77" t="s">
        <v>66</v>
      </c>
      <c r="V47" s="165"/>
    </row>
    <row r="48" spans="1:22" s="49" customFormat="1" ht="14.25" customHeight="1" x14ac:dyDescent="0.25">
      <c r="A48" s="73"/>
      <c r="B48" s="142">
        <v>43680</v>
      </c>
      <c r="C48" s="143">
        <v>43680</v>
      </c>
      <c r="D48" s="144">
        <v>0.33333333333333331</v>
      </c>
      <c r="E48" s="144">
        <v>0.75</v>
      </c>
      <c r="F48" s="145">
        <v>10</v>
      </c>
      <c r="G48" s="146" t="s">
        <v>49</v>
      </c>
      <c r="H48" s="147" t="s">
        <v>49</v>
      </c>
      <c r="I48" s="148" t="s">
        <v>49</v>
      </c>
      <c r="J48" s="149" t="s">
        <v>49</v>
      </c>
      <c r="K48" s="150" t="s">
        <v>49</v>
      </c>
      <c r="L48" s="151" t="s">
        <v>49</v>
      </c>
      <c r="M48" s="152" t="s">
        <v>49</v>
      </c>
      <c r="N48" s="153" t="s">
        <v>49</v>
      </c>
      <c r="O48" s="154" t="s">
        <v>49</v>
      </c>
      <c r="P48" s="155"/>
      <c r="Q48" s="156"/>
      <c r="R48" s="157" t="s">
        <v>137</v>
      </c>
      <c r="S48" s="145" t="s">
        <v>51</v>
      </c>
      <c r="T48" s="145" t="s">
        <v>52</v>
      </c>
      <c r="U48" s="145" t="s">
        <v>66</v>
      </c>
      <c r="V48" s="92"/>
    </row>
    <row r="49" spans="1:22" s="49" customFormat="1" ht="14.25" customHeight="1" x14ac:dyDescent="0.25">
      <c r="A49" s="170"/>
      <c r="B49" s="74">
        <v>43683</v>
      </c>
      <c r="C49" s="75">
        <v>43683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138</v>
      </c>
      <c r="S49" s="77" t="s">
        <v>61</v>
      </c>
      <c r="T49" s="77" t="s">
        <v>52</v>
      </c>
      <c r="U49" s="77" t="s">
        <v>66</v>
      </c>
      <c r="V49" s="165"/>
    </row>
    <row r="50" spans="1:22" s="49" customFormat="1" ht="14.25" customHeight="1" x14ac:dyDescent="0.25">
      <c r="A50" s="170"/>
      <c r="B50" s="74">
        <v>43684</v>
      </c>
      <c r="C50" s="75">
        <v>43684</v>
      </c>
      <c r="D50" s="76">
        <v>0.79166666666666663</v>
      </c>
      <c r="E50" s="76">
        <v>0.91666666666666663</v>
      </c>
      <c r="F50" s="77">
        <v>3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60</v>
      </c>
      <c r="S50" s="77" t="s">
        <v>61</v>
      </c>
      <c r="T50" s="77" t="s">
        <v>52</v>
      </c>
      <c r="U50" s="77" t="s">
        <v>62</v>
      </c>
      <c r="V50" s="165"/>
    </row>
    <row r="51" spans="1:22" s="49" customFormat="1" ht="14.25" customHeight="1" x14ac:dyDescent="0.25">
      <c r="A51" s="170"/>
      <c r="B51" s="74">
        <v>43686</v>
      </c>
      <c r="C51" s="75">
        <v>43686</v>
      </c>
      <c r="D51" s="76">
        <v>0.75</v>
      </c>
      <c r="E51" s="76">
        <v>0.95833333333333337</v>
      </c>
      <c r="F51" s="77">
        <v>5.0000000000000009</v>
      </c>
      <c r="G51" s="78"/>
      <c r="H51" s="79" t="s">
        <v>49</v>
      </c>
      <c r="I51" s="80"/>
      <c r="J51" s="81"/>
      <c r="K51" s="82"/>
      <c r="L51" s="83"/>
      <c r="M51" s="84"/>
      <c r="N51" s="85"/>
      <c r="O51" s="86"/>
      <c r="P51" s="87"/>
      <c r="Q51" s="88"/>
      <c r="R51" s="89" t="s">
        <v>54</v>
      </c>
      <c r="S51" s="77" t="s">
        <v>55</v>
      </c>
      <c r="T51" s="77" t="s">
        <v>56</v>
      </c>
      <c r="U51" s="77" t="s">
        <v>53</v>
      </c>
      <c r="V51" s="165"/>
    </row>
    <row r="52" spans="1:22" s="49" customFormat="1" ht="14.25" customHeight="1" x14ac:dyDescent="0.25">
      <c r="A52" s="170"/>
      <c r="B52" s="74">
        <v>43687</v>
      </c>
      <c r="C52" s="75">
        <v>43687</v>
      </c>
      <c r="D52" s="76">
        <v>0.29166666666666669</v>
      </c>
      <c r="E52" s="76">
        <v>0.91666666666666663</v>
      </c>
      <c r="F52" s="77">
        <v>15</v>
      </c>
      <c r="G52" s="78" t="s">
        <v>49</v>
      </c>
      <c r="H52" s="125" t="s">
        <v>49</v>
      </c>
      <c r="I52" s="126" t="s">
        <v>49</v>
      </c>
      <c r="J52" s="127" t="s">
        <v>49</v>
      </c>
      <c r="K52" s="128" t="s">
        <v>49</v>
      </c>
      <c r="L52" s="129" t="s">
        <v>49</v>
      </c>
      <c r="M52" s="130" t="s">
        <v>49</v>
      </c>
      <c r="N52" s="131" t="s">
        <v>49</v>
      </c>
      <c r="O52" s="132" t="s">
        <v>49</v>
      </c>
      <c r="P52" s="133"/>
      <c r="Q52" s="134"/>
      <c r="R52" s="135" t="s">
        <v>139</v>
      </c>
      <c r="S52" s="77" t="s">
        <v>61</v>
      </c>
      <c r="T52" s="77" t="s">
        <v>52</v>
      </c>
      <c r="U52" s="77" t="s">
        <v>66</v>
      </c>
      <c r="V52" s="165"/>
    </row>
    <row r="53" spans="1:22" s="49" customFormat="1" ht="14.25" customHeight="1" x14ac:dyDescent="0.25">
      <c r="A53" s="91"/>
      <c r="B53" s="74">
        <v>43691</v>
      </c>
      <c r="C53" s="75">
        <v>43691</v>
      </c>
      <c r="D53" s="76">
        <v>0.79166666666666663</v>
      </c>
      <c r="E53" s="76">
        <v>0.95833333333333337</v>
      </c>
      <c r="F53" s="77">
        <v>4.0000000000000018</v>
      </c>
      <c r="G53" s="78" t="s">
        <v>49</v>
      </c>
      <c r="H53" s="93" t="s">
        <v>49</v>
      </c>
      <c r="I53" s="94" t="s">
        <v>49</v>
      </c>
      <c r="J53" s="138" t="s">
        <v>49</v>
      </c>
      <c r="K53" s="139" t="s">
        <v>49</v>
      </c>
      <c r="L53" s="140" t="s">
        <v>49</v>
      </c>
      <c r="M53" s="141" t="s">
        <v>49</v>
      </c>
      <c r="N53" s="131" t="s">
        <v>49</v>
      </c>
      <c r="O53" s="132" t="s">
        <v>49</v>
      </c>
      <c r="P53" s="133"/>
      <c r="Q53" s="134"/>
      <c r="R53" s="135" t="s">
        <v>81</v>
      </c>
      <c r="S53" s="136" t="s">
        <v>58</v>
      </c>
      <c r="T53" s="77" t="s">
        <v>52</v>
      </c>
      <c r="U53" s="77" t="s">
        <v>82</v>
      </c>
      <c r="V53" s="72"/>
    </row>
    <row r="54" spans="1:22" s="49" customFormat="1" ht="14.25" customHeight="1" x14ac:dyDescent="0.25">
      <c r="A54" s="91"/>
      <c r="B54" s="74">
        <v>43694</v>
      </c>
      <c r="C54" s="75">
        <v>43694</v>
      </c>
      <c r="D54" s="76">
        <v>0.29166666666666669</v>
      </c>
      <c r="E54" s="76">
        <v>0.66666666666666663</v>
      </c>
      <c r="F54" s="77">
        <v>8.9999999999999982</v>
      </c>
      <c r="G54" s="78" t="s">
        <v>49</v>
      </c>
      <c r="H54" s="125" t="s">
        <v>49</v>
      </c>
      <c r="I54" s="126" t="s">
        <v>49</v>
      </c>
      <c r="J54" s="127" t="s">
        <v>49</v>
      </c>
      <c r="K54" s="128" t="s">
        <v>49</v>
      </c>
      <c r="L54" s="129" t="s">
        <v>49</v>
      </c>
      <c r="M54" s="130" t="s">
        <v>49</v>
      </c>
      <c r="N54" s="131" t="s">
        <v>49</v>
      </c>
      <c r="O54" s="132" t="s">
        <v>49</v>
      </c>
      <c r="P54" s="133"/>
      <c r="Q54" s="134"/>
      <c r="R54" s="135" t="s">
        <v>140</v>
      </c>
      <c r="S54" s="77" t="s">
        <v>55</v>
      </c>
      <c r="T54" s="77" t="s">
        <v>52</v>
      </c>
      <c r="U54" s="77" t="s">
        <v>141</v>
      </c>
      <c r="V54" s="72"/>
    </row>
    <row r="55" spans="1:22" s="49" customFormat="1" ht="14.25" customHeight="1" x14ac:dyDescent="0.25">
      <c r="A55" s="91"/>
      <c r="B55" s="74">
        <v>43696</v>
      </c>
      <c r="C55" s="75">
        <v>43696</v>
      </c>
      <c r="D55" s="76">
        <v>0.75</v>
      </c>
      <c r="E55" s="76">
        <v>0.91666666666666663</v>
      </c>
      <c r="F55" s="104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101"/>
      <c r="Q55" s="16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43697</v>
      </c>
      <c r="C56" s="75">
        <v>43697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87"/>
      <c r="Q56" s="88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43698</v>
      </c>
      <c r="C57" s="75">
        <v>43698</v>
      </c>
      <c r="D57" s="76">
        <v>0.75</v>
      </c>
      <c r="E57" s="76">
        <v>0.91666666666666663</v>
      </c>
      <c r="F57" s="77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33"/>
      <c r="Q57" s="134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43699</v>
      </c>
      <c r="C58" s="75">
        <v>43699</v>
      </c>
      <c r="D58" s="76">
        <v>0.79166666666666663</v>
      </c>
      <c r="E58" s="76">
        <v>0.91666666666666663</v>
      </c>
      <c r="F58" s="77">
        <v>3</v>
      </c>
      <c r="G58" s="78"/>
      <c r="H58" s="79" t="s">
        <v>49</v>
      </c>
      <c r="I58" s="80"/>
      <c r="J58" s="81"/>
      <c r="K58" s="82"/>
      <c r="L58" s="83"/>
      <c r="M58" s="84"/>
      <c r="N58" s="85"/>
      <c r="O58" s="86"/>
      <c r="P58" s="87"/>
      <c r="Q58" s="88"/>
      <c r="R58" s="89" t="s">
        <v>50</v>
      </c>
      <c r="S58" s="77" t="s">
        <v>51</v>
      </c>
      <c r="T58" s="77" t="s">
        <v>52</v>
      </c>
      <c r="U58" s="77" t="s">
        <v>53</v>
      </c>
      <c r="V58" s="72"/>
    </row>
    <row r="59" spans="1:22" s="49" customFormat="1" ht="14.25" customHeight="1" x14ac:dyDescent="0.25">
      <c r="A59" s="91"/>
      <c r="B59" s="74">
        <v>43699</v>
      </c>
      <c r="C59" s="75">
        <v>43699</v>
      </c>
      <c r="D59" s="76">
        <v>0.75</v>
      </c>
      <c r="E59" s="76">
        <v>0.91666666666666663</v>
      </c>
      <c r="F59" s="104">
        <v>3.9999999999999991</v>
      </c>
      <c r="G59" s="78" t="s">
        <v>49</v>
      </c>
      <c r="H59" s="79" t="s">
        <v>49</v>
      </c>
      <c r="I59" s="80" t="s">
        <v>49</v>
      </c>
      <c r="J59" s="81" t="s">
        <v>49</v>
      </c>
      <c r="K59" s="82" t="s">
        <v>49</v>
      </c>
      <c r="L59" s="83" t="s">
        <v>49</v>
      </c>
      <c r="M59" s="84" t="s">
        <v>49</v>
      </c>
      <c r="N59" s="85" t="s">
        <v>49</v>
      </c>
      <c r="O59" s="86" t="s">
        <v>49</v>
      </c>
      <c r="P59" s="101"/>
      <c r="Q59" s="102"/>
      <c r="R59" s="105" t="s">
        <v>142</v>
      </c>
      <c r="S59" s="74" t="s">
        <v>51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43700</v>
      </c>
      <c r="C60" s="75">
        <v>43700</v>
      </c>
      <c r="D60" s="76">
        <v>0.75</v>
      </c>
      <c r="E60" s="76">
        <v>0.95833333333333337</v>
      </c>
      <c r="F60" s="77">
        <v>5.0000000000000009</v>
      </c>
      <c r="G60" s="78"/>
      <c r="H60" s="79" t="s">
        <v>49</v>
      </c>
      <c r="I60" s="80"/>
      <c r="J60" s="81"/>
      <c r="K60" s="82"/>
      <c r="L60" s="83"/>
      <c r="M60" s="84"/>
      <c r="N60" s="85"/>
      <c r="O60" s="86"/>
      <c r="P60" s="87"/>
      <c r="Q60" s="88"/>
      <c r="R60" s="89" t="s">
        <v>54</v>
      </c>
      <c r="S60" s="77" t="s">
        <v>55</v>
      </c>
      <c r="T60" s="77" t="s">
        <v>56</v>
      </c>
      <c r="U60" s="77" t="s">
        <v>53</v>
      </c>
      <c r="V60" s="72"/>
    </row>
    <row r="61" spans="1:22" s="49" customFormat="1" ht="14.25" customHeight="1" x14ac:dyDescent="0.25">
      <c r="A61" s="91"/>
      <c r="B61" s="74">
        <v>43700</v>
      </c>
      <c r="C61" s="75">
        <v>43700</v>
      </c>
      <c r="D61" s="76">
        <v>0.70833333333333337</v>
      </c>
      <c r="E61" s="76">
        <v>1</v>
      </c>
      <c r="F61" s="77">
        <v>6.9999999999999991</v>
      </c>
      <c r="G61" s="78" t="s">
        <v>49</v>
      </c>
      <c r="H61" s="93" t="s">
        <v>49</v>
      </c>
      <c r="I61" s="94" t="s">
        <v>49</v>
      </c>
      <c r="J61" s="138" t="s">
        <v>49</v>
      </c>
      <c r="K61" s="139" t="s">
        <v>49</v>
      </c>
      <c r="L61" s="140" t="s">
        <v>49</v>
      </c>
      <c r="M61" s="141" t="s">
        <v>49</v>
      </c>
      <c r="N61" s="131" t="s">
        <v>49</v>
      </c>
      <c r="O61" s="132" t="s">
        <v>49</v>
      </c>
      <c r="P61" s="133" t="s">
        <v>49</v>
      </c>
      <c r="Q61" s="134" t="s">
        <v>49</v>
      </c>
      <c r="R61" s="135" t="s">
        <v>143</v>
      </c>
      <c r="S61" s="74" t="s">
        <v>61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43701</v>
      </c>
      <c r="C62" s="75">
        <v>43701</v>
      </c>
      <c r="D62" s="76">
        <v>0.33333333333333331</v>
      </c>
      <c r="E62" s="76">
        <v>1</v>
      </c>
      <c r="F62" s="77">
        <v>16</v>
      </c>
      <c r="G62" s="78" t="s">
        <v>49</v>
      </c>
      <c r="H62" s="79" t="s">
        <v>49</v>
      </c>
      <c r="I62" s="80" t="s">
        <v>49</v>
      </c>
      <c r="J62" s="81" t="s">
        <v>49</v>
      </c>
      <c r="K62" s="82" t="s">
        <v>49</v>
      </c>
      <c r="L62" s="83" t="s">
        <v>49</v>
      </c>
      <c r="M62" s="84" t="s">
        <v>49</v>
      </c>
      <c r="N62" s="85" t="s">
        <v>49</v>
      </c>
      <c r="O62" s="86" t="s">
        <v>49</v>
      </c>
      <c r="P62" s="87" t="s">
        <v>49</v>
      </c>
      <c r="Q62" s="88" t="s">
        <v>49</v>
      </c>
      <c r="R62" s="89" t="s">
        <v>143</v>
      </c>
      <c r="S62" s="74" t="s">
        <v>61</v>
      </c>
      <c r="T62" s="74" t="s">
        <v>127</v>
      </c>
      <c r="U62" s="74" t="s">
        <v>66</v>
      </c>
      <c r="V62" s="72"/>
    </row>
    <row r="63" spans="1:22" s="49" customFormat="1" ht="14.25" customHeight="1" x14ac:dyDescent="0.25">
      <c r="A63" s="91"/>
      <c r="B63" s="74">
        <v>43702</v>
      </c>
      <c r="C63" s="75">
        <v>43702</v>
      </c>
      <c r="D63" s="76">
        <v>0.375</v>
      </c>
      <c r="E63" s="76">
        <v>0.66666666666666663</v>
      </c>
      <c r="F63" s="77">
        <v>6.9999999999999991</v>
      </c>
      <c r="G63" s="78" t="s">
        <v>49</v>
      </c>
      <c r="H63" s="79" t="s">
        <v>49</v>
      </c>
      <c r="I63" s="80" t="s">
        <v>49</v>
      </c>
      <c r="J63" s="81" t="s">
        <v>49</v>
      </c>
      <c r="K63" s="82" t="s">
        <v>49</v>
      </c>
      <c r="L63" s="83" t="s">
        <v>49</v>
      </c>
      <c r="M63" s="84" t="s">
        <v>49</v>
      </c>
      <c r="N63" s="85" t="s">
        <v>49</v>
      </c>
      <c r="O63" s="86" t="s">
        <v>49</v>
      </c>
      <c r="P63" s="87"/>
      <c r="Q63" s="88"/>
      <c r="R63" s="89" t="s">
        <v>144</v>
      </c>
      <c r="S63" s="74" t="s">
        <v>51</v>
      </c>
      <c r="T63" s="74" t="s">
        <v>127</v>
      </c>
      <c r="U63" s="74" t="s">
        <v>66</v>
      </c>
      <c r="V63" s="72"/>
    </row>
    <row r="64" spans="1:22" s="49" customFormat="1" ht="14.25" customHeight="1" x14ac:dyDescent="0.25">
      <c r="A64" s="91"/>
      <c r="B64" s="74">
        <v>43706</v>
      </c>
      <c r="C64" s="75">
        <v>43706</v>
      </c>
      <c r="D64" s="76">
        <v>0.625</v>
      </c>
      <c r="E64" s="76">
        <v>0.83333333333333337</v>
      </c>
      <c r="F64" s="77">
        <v>5.0000000000000009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/>
      <c r="Q64" s="88"/>
      <c r="R64" s="135" t="s">
        <v>145</v>
      </c>
      <c r="S64" s="77" t="s">
        <v>55</v>
      </c>
      <c r="T64" s="77" t="s">
        <v>52</v>
      </c>
      <c r="U64" s="77" t="s">
        <v>141</v>
      </c>
      <c r="V64" s="72"/>
    </row>
    <row r="65" spans="1:22" s="49" customFormat="1" ht="14.25" customHeight="1" x14ac:dyDescent="0.25">
      <c r="A65" s="91"/>
      <c r="B65" s="142">
        <v>43711</v>
      </c>
      <c r="C65" s="143">
        <v>43711</v>
      </c>
      <c r="D65" s="144">
        <v>0.77083333333333337</v>
      </c>
      <c r="E65" s="144">
        <v>0.95833333333333337</v>
      </c>
      <c r="F65" s="145">
        <v>4.5</v>
      </c>
      <c r="G65" s="146" t="s">
        <v>49</v>
      </c>
      <c r="H65" s="147" t="s">
        <v>49</v>
      </c>
      <c r="I65" s="148" t="s">
        <v>49</v>
      </c>
      <c r="J65" s="149" t="s">
        <v>49</v>
      </c>
      <c r="K65" s="150" t="s">
        <v>49</v>
      </c>
      <c r="L65" s="151" t="s">
        <v>49</v>
      </c>
      <c r="M65" s="152" t="s">
        <v>49</v>
      </c>
      <c r="N65" s="153" t="s">
        <v>49</v>
      </c>
      <c r="O65" s="154" t="s">
        <v>49</v>
      </c>
      <c r="P65" s="155"/>
      <c r="Q65" s="156"/>
      <c r="R65" s="157" t="s">
        <v>146</v>
      </c>
      <c r="S65" s="142" t="s">
        <v>61</v>
      </c>
      <c r="T65" s="142" t="s">
        <v>147</v>
      </c>
      <c r="U65" s="142" t="s">
        <v>95</v>
      </c>
      <c r="V65" s="72"/>
    </row>
    <row r="66" spans="1:22" s="49" customFormat="1" ht="14.25" customHeight="1" x14ac:dyDescent="0.25">
      <c r="A66" s="91"/>
      <c r="B66" s="74">
        <v>43718</v>
      </c>
      <c r="C66" s="75">
        <v>43718</v>
      </c>
      <c r="D66" s="76">
        <v>0.77083333333333337</v>
      </c>
      <c r="E66" s="76">
        <v>0.95833333333333337</v>
      </c>
      <c r="F66" s="77">
        <v>4.5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89" t="s">
        <v>146</v>
      </c>
      <c r="S66" s="74" t="s">
        <v>61</v>
      </c>
      <c r="T66" s="74" t="s">
        <v>147</v>
      </c>
      <c r="U66" s="74" t="s">
        <v>95</v>
      </c>
      <c r="V66" s="72"/>
    </row>
    <row r="67" spans="1:22" s="49" customFormat="1" ht="14.25" customHeight="1" x14ac:dyDescent="0.25">
      <c r="A67" s="91"/>
      <c r="B67" s="74">
        <v>43723</v>
      </c>
      <c r="C67" s="75">
        <v>43723</v>
      </c>
      <c r="D67" s="76">
        <v>0.20833333333333334</v>
      </c>
      <c r="E67" s="76">
        <v>0.375</v>
      </c>
      <c r="F67" s="77">
        <v>4</v>
      </c>
      <c r="G67" s="78" t="s">
        <v>49</v>
      </c>
      <c r="H67" s="79" t="s">
        <v>49</v>
      </c>
      <c r="I67" s="80" t="s">
        <v>49</v>
      </c>
      <c r="J67" s="81" t="s">
        <v>49</v>
      </c>
      <c r="K67" s="82" t="s">
        <v>49</v>
      </c>
      <c r="L67" s="83" t="s">
        <v>49</v>
      </c>
      <c r="M67" s="84" t="s">
        <v>49</v>
      </c>
      <c r="N67" s="85" t="s">
        <v>49</v>
      </c>
      <c r="O67" s="86" t="s">
        <v>49</v>
      </c>
      <c r="P67" s="87"/>
      <c r="Q67" s="88"/>
      <c r="R67" s="135" t="s">
        <v>149</v>
      </c>
      <c r="S67" s="77" t="s">
        <v>55</v>
      </c>
      <c r="T67" s="77" t="s">
        <v>52</v>
      </c>
      <c r="U67" s="77" t="s">
        <v>141</v>
      </c>
      <c r="V67" s="72"/>
    </row>
    <row r="68" spans="1:22" ht="14.25" customHeight="1" x14ac:dyDescent="0.25">
      <c r="A68" s="73"/>
      <c r="B68" s="74">
        <v>43729</v>
      </c>
      <c r="C68" s="75">
        <v>43729</v>
      </c>
      <c r="D68" s="76">
        <v>0.29166666666666669</v>
      </c>
      <c r="E68" s="76">
        <v>0.66666666666666663</v>
      </c>
      <c r="F68" s="77">
        <v>8.9999999999999982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135" t="s">
        <v>153</v>
      </c>
      <c r="S68" s="77" t="s">
        <v>55</v>
      </c>
      <c r="T68" s="77" t="s">
        <v>52</v>
      </c>
      <c r="U68" s="77" t="s">
        <v>141</v>
      </c>
      <c r="V68" s="92"/>
    </row>
    <row r="69" spans="1:22" s="49" customFormat="1" ht="14.25" customHeight="1" x14ac:dyDescent="0.25">
      <c r="A69" s="91"/>
      <c r="B69" s="74">
        <v>43732</v>
      </c>
      <c r="C69" s="75">
        <v>43732</v>
      </c>
      <c r="D69" s="76">
        <v>0.77083333333333337</v>
      </c>
      <c r="E69" s="76">
        <v>0.91666666666666663</v>
      </c>
      <c r="F69" s="104">
        <v>3.4999999999999982</v>
      </c>
      <c r="G69" s="78" t="s">
        <v>49</v>
      </c>
      <c r="H69" s="93" t="s">
        <v>49</v>
      </c>
      <c r="I69" s="94" t="s">
        <v>49</v>
      </c>
      <c r="J69" s="95" t="s">
        <v>49</v>
      </c>
      <c r="K69" s="96" t="s">
        <v>49</v>
      </c>
      <c r="L69" s="97" t="s">
        <v>49</v>
      </c>
      <c r="M69" s="98" t="s">
        <v>49</v>
      </c>
      <c r="N69" s="99" t="s">
        <v>49</v>
      </c>
      <c r="O69" s="100" t="s">
        <v>49</v>
      </c>
      <c r="P69" s="101"/>
      <c r="Q69" s="102"/>
      <c r="R69" s="105" t="s">
        <v>103</v>
      </c>
      <c r="S69" s="74" t="s">
        <v>58</v>
      </c>
      <c r="T69" s="74" t="s">
        <v>52</v>
      </c>
      <c r="U69" s="74" t="s">
        <v>62</v>
      </c>
      <c r="V69" s="72"/>
    </row>
    <row r="70" spans="1:22" s="49" customFormat="1" ht="14.25" customHeight="1" x14ac:dyDescent="0.25">
      <c r="A70" s="91"/>
      <c r="B70" s="142">
        <v>43740</v>
      </c>
      <c r="C70" s="143">
        <v>43740</v>
      </c>
      <c r="D70" s="144">
        <v>0.75</v>
      </c>
      <c r="E70" s="144">
        <v>0.95833333333333337</v>
      </c>
      <c r="F70" s="145">
        <v>5.0000000000000009</v>
      </c>
      <c r="G70" s="146"/>
      <c r="H70" s="147" t="s">
        <v>49</v>
      </c>
      <c r="I70" s="148"/>
      <c r="J70" s="149"/>
      <c r="K70" s="150"/>
      <c r="L70" s="151"/>
      <c r="M70" s="152"/>
      <c r="N70" s="153"/>
      <c r="O70" s="154"/>
      <c r="P70" s="155"/>
      <c r="Q70" s="156"/>
      <c r="R70" s="157" t="s">
        <v>54</v>
      </c>
      <c r="S70" s="145" t="s">
        <v>55</v>
      </c>
      <c r="T70" s="145" t="s">
        <v>56</v>
      </c>
      <c r="U70" s="145" t="s">
        <v>53</v>
      </c>
      <c r="V70" s="72"/>
    </row>
    <row r="71" spans="1:22" s="49" customFormat="1" ht="14.25" customHeight="1" x14ac:dyDescent="0.25">
      <c r="A71" s="91"/>
      <c r="B71" s="74">
        <v>43740</v>
      </c>
      <c r="C71" s="75">
        <v>43740</v>
      </c>
      <c r="D71" s="76">
        <v>0.79166666666666663</v>
      </c>
      <c r="E71" s="76">
        <v>0.91666666666666663</v>
      </c>
      <c r="F71" s="77">
        <v>3</v>
      </c>
      <c r="G71" s="78" t="s">
        <v>49</v>
      </c>
      <c r="H71" s="79" t="s">
        <v>49</v>
      </c>
      <c r="I71" s="80" t="s">
        <v>49</v>
      </c>
      <c r="J71" s="81" t="s">
        <v>49</v>
      </c>
      <c r="K71" s="82" t="s">
        <v>49</v>
      </c>
      <c r="L71" s="83" t="s">
        <v>49</v>
      </c>
      <c r="M71" s="84" t="s">
        <v>49</v>
      </c>
      <c r="N71" s="85" t="s">
        <v>49</v>
      </c>
      <c r="O71" s="86" t="s">
        <v>49</v>
      </c>
      <c r="P71" s="133"/>
      <c r="Q71" s="134"/>
      <c r="R71" s="89" t="s">
        <v>92</v>
      </c>
      <c r="S71" s="77" t="s">
        <v>61</v>
      </c>
      <c r="T71" s="77" t="s">
        <v>52</v>
      </c>
      <c r="U71" s="77" t="s">
        <v>62</v>
      </c>
      <c r="V71" s="72"/>
    </row>
    <row r="72" spans="1:22" ht="14.25" customHeight="1" x14ac:dyDescent="0.25">
      <c r="A72" s="91"/>
      <c r="B72" s="74">
        <v>43747</v>
      </c>
      <c r="C72" s="75">
        <v>43747</v>
      </c>
      <c r="D72" s="76">
        <v>0.79166666666666663</v>
      </c>
      <c r="E72" s="76">
        <v>0.95833333333333337</v>
      </c>
      <c r="F72" s="77">
        <v>4.0000000000000018</v>
      </c>
      <c r="G72" s="78" t="s">
        <v>49</v>
      </c>
      <c r="H72" s="93" t="s">
        <v>49</v>
      </c>
      <c r="I72" s="94" t="s">
        <v>49</v>
      </c>
      <c r="J72" s="138" t="s">
        <v>49</v>
      </c>
      <c r="K72" s="139" t="s">
        <v>49</v>
      </c>
      <c r="L72" s="140" t="s">
        <v>49</v>
      </c>
      <c r="M72" s="141" t="s">
        <v>49</v>
      </c>
      <c r="N72" s="131" t="s">
        <v>49</v>
      </c>
      <c r="O72" s="132" t="s">
        <v>49</v>
      </c>
      <c r="P72" s="133"/>
      <c r="Q72" s="134"/>
      <c r="R72" s="135" t="s">
        <v>81</v>
      </c>
      <c r="S72" s="136" t="s">
        <v>58</v>
      </c>
      <c r="T72" s="77" t="s">
        <v>52</v>
      </c>
      <c r="U72" s="77" t="s">
        <v>82</v>
      </c>
      <c r="V72" s="72"/>
    </row>
    <row r="73" spans="1:22" ht="14.25" customHeight="1" x14ac:dyDescent="0.25">
      <c r="A73" s="91"/>
      <c r="B73" s="74">
        <v>43750</v>
      </c>
      <c r="C73" s="182">
        <v>43750</v>
      </c>
      <c r="D73" s="108">
        <v>0.33333333333333331</v>
      </c>
      <c r="E73" s="108">
        <v>0.75</v>
      </c>
      <c r="F73" s="77">
        <v>10</v>
      </c>
      <c r="G73" s="78" t="s">
        <v>49</v>
      </c>
      <c r="H73" s="109" t="s">
        <v>49</v>
      </c>
      <c r="I73" s="110" t="s">
        <v>49</v>
      </c>
      <c r="J73" s="183" t="s">
        <v>49</v>
      </c>
      <c r="K73" s="184" t="s">
        <v>49</v>
      </c>
      <c r="L73" s="185" t="s">
        <v>49</v>
      </c>
      <c r="M73" s="186" t="s">
        <v>49</v>
      </c>
      <c r="N73" s="187" t="s">
        <v>49</v>
      </c>
      <c r="O73" s="188" t="s">
        <v>49</v>
      </c>
      <c r="P73" s="189"/>
      <c r="Q73" s="190"/>
      <c r="R73" s="89" t="s">
        <v>78</v>
      </c>
      <c r="S73" s="77" t="s">
        <v>58</v>
      </c>
      <c r="T73" s="77" t="s">
        <v>52</v>
      </c>
      <c r="U73" s="77" t="s">
        <v>66</v>
      </c>
      <c r="V73" s="72"/>
    </row>
    <row r="74" spans="1:22" ht="14.25" customHeight="1" x14ac:dyDescent="0.25">
      <c r="A74" s="170"/>
      <c r="B74" s="74">
        <v>43755</v>
      </c>
      <c r="C74" s="75">
        <v>43755</v>
      </c>
      <c r="D74" s="76">
        <v>0.79166666666666663</v>
      </c>
      <c r="E74" s="76">
        <v>0.91666666666666663</v>
      </c>
      <c r="F74" s="77">
        <v>3</v>
      </c>
      <c r="G74" s="78"/>
      <c r="H74" s="79" t="s">
        <v>49</v>
      </c>
      <c r="I74" s="80"/>
      <c r="J74" s="81"/>
      <c r="K74" s="82"/>
      <c r="L74" s="83"/>
      <c r="M74" s="84"/>
      <c r="N74" s="85"/>
      <c r="O74" s="86"/>
      <c r="P74" s="87"/>
      <c r="Q74" s="88"/>
      <c r="R74" s="89" t="s">
        <v>50</v>
      </c>
      <c r="S74" s="77" t="s">
        <v>51</v>
      </c>
      <c r="T74" s="77" t="s">
        <v>52</v>
      </c>
      <c r="U74" s="77" t="s">
        <v>53</v>
      </c>
      <c r="V74" s="165"/>
    </row>
    <row r="75" spans="1:22" ht="14.25" customHeight="1" x14ac:dyDescent="0.25">
      <c r="A75" s="170"/>
      <c r="B75" s="74">
        <v>43764</v>
      </c>
      <c r="C75" s="75">
        <v>43764</v>
      </c>
      <c r="D75" s="76">
        <v>0.33333333333333331</v>
      </c>
      <c r="E75" s="76">
        <v>0.75</v>
      </c>
      <c r="F75" s="77">
        <v>10</v>
      </c>
      <c r="G75" s="78" t="s">
        <v>49</v>
      </c>
      <c r="H75" s="79" t="s">
        <v>49</v>
      </c>
      <c r="I75" s="80" t="s">
        <v>49</v>
      </c>
      <c r="J75" s="81" t="s">
        <v>49</v>
      </c>
      <c r="K75" s="82" t="s">
        <v>49</v>
      </c>
      <c r="L75" s="83" t="s">
        <v>49</v>
      </c>
      <c r="M75" s="84" t="s">
        <v>49</v>
      </c>
      <c r="N75" s="85" t="s">
        <v>49</v>
      </c>
      <c r="O75" s="86" t="s">
        <v>49</v>
      </c>
      <c r="P75" s="87"/>
      <c r="Q75" s="88"/>
      <c r="R75" s="89" t="s">
        <v>174</v>
      </c>
      <c r="S75" s="77" t="s">
        <v>51</v>
      </c>
      <c r="T75" s="77" t="s">
        <v>120</v>
      </c>
      <c r="U75" s="77" t="s">
        <v>66</v>
      </c>
      <c r="V75" s="165"/>
    </row>
    <row r="76" spans="1:22" ht="14.25" customHeight="1" x14ac:dyDescent="0.25">
      <c r="A76" s="91"/>
      <c r="B76" s="142">
        <v>43774</v>
      </c>
      <c r="C76" s="143">
        <v>43774</v>
      </c>
      <c r="D76" s="144">
        <v>0.79166666666666663</v>
      </c>
      <c r="E76" s="144">
        <v>0.875</v>
      </c>
      <c r="F76" s="249">
        <v>2.0000000000000009</v>
      </c>
      <c r="G76" s="260" t="s">
        <v>49</v>
      </c>
      <c r="H76" s="261" t="s">
        <v>49</v>
      </c>
      <c r="I76" s="262" t="s">
        <v>49</v>
      </c>
      <c r="J76" s="173" t="s">
        <v>49</v>
      </c>
      <c r="K76" s="174" t="s">
        <v>49</v>
      </c>
      <c r="L76" s="175" t="s">
        <v>49</v>
      </c>
      <c r="M76" s="176" t="s">
        <v>49</v>
      </c>
      <c r="N76" s="177" t="s">
        <v>49</v>
      </c>
      <c r="O76" s="178" t="s">
        <v>49</v>
      </c>
      <c r="P76" s="255"/>
      <c r="Q76" s="180"/>
      <c r="R76" s="263" t="s">
        <v>175</v>
      </c>
      <c r="S76" s="142" t="s">
        <v>58</v>
      </c>
      <c r="T76" s="142" t="s">
        <v>52</v>
      </c>
      <c r="U76" s="142" t="s">
        <v>100</v>
      </c>
      <c r="V76" s="92"/>
    </row>
    <row r="77" spans="1:22" ht="14.25" customHeight="1" x14ac:dyDescent="0.25">
      <c r="A77" s="91"/>
      <c r="B77" s="74">
        <v>43775</v>
      </c>
      <c r="C77" s="75">
        <v>43775</v>
      </c>
      <c r="D77" s="76">
        <v>0.79166666666666663</v>
      </c>
      <c r="E77" s="76">
        <v>0.91666666666666663</v>
      </c>
      <c r="F77" s="77">
        <v>3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133"/>
      <c r="Q77" s="134"/>
      <c r="R77" s="89" t="s">
        <v>60</v>
      </c>
      <c r="S77" s="77" t="s">
        <v>61</v>
      </c>
      <c r="T77" s="77" t="s">
        <v>52</v>
      </c>
      <c r="U77" s="77" t="s">
        <v>62</v>
      </c>
      <c r="V77" s="72"/>
    </row>
    <row r="78" spans="1:22" ht="14.25" customHeight="1" x14ac:dyDescent="0.25">
      <c r="A78" s="73"/>
      <c r="B78" s="74">
        <v>43777</v>
      </c>
      <c r="C78" s="75">
        <v>43777</v>
      </c>
      <c r="D78" s="76">
        <v>0.79166666666666663</v>
      </c>
      <c r="E78" s="76">
        <v>0.91666666666666663</v>
      </c>
      <c r="F78" s="77">
        <v>3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87"/>
      <c r="Q78" s="88"/>
      <c r="R78" s="89" t="s">
        <v>176</v>
      </c>
      <c r="S78" s="77" t="s">
        <v>61</v>
      </c>
      <c r="T78" s="77" t="s">
        <v>101</v>
      </c>
      <c r="U78" s="77" t="s">
        <v>62</v>
      </c>
      <c r="V78" s="92"/>
    </row>
    <row r="79" spans="1:22" s="49" customFormat="1" ht="14.25" customHeight="1" x14ac:dyDescent="0.25">
      <c r="A79" s="91"/>
      <c r="B79" s="74">
        <v>43778</v>
      </c>
      <c r="C79" s="75">
        <v>43778</v>
      </c>
      <c r="D79" s="76">
        <v>0.33333333333333331</v>
      </c>
      <c r="E79" s="76">
        <v>0.75</v>
      </c>
      <c r="F79" s="77">
        <v>10</v>
      </c>
      <c r="G79" s="78"/>
      <c r="H79" s="79" t="s">
        <v>49</v>
      </c>
      <c r="I79" s="80" t="s">
        <v>49</v>
      </c>
      <c r="J79" s="81"/>
      <c r="K79" s="82"/>
      <c r="L79" s="83"/>
      <c r="M79" s="84"/>
      <c r="N79" s="85"/>
      <c r="O79" s="86"/>
      <c r="P79" s="87"/>
      <c r="Q79" s="88"/>
      <c r="R79" s="89" t="s">
        <v>182</v>
      </c>
      <c r="S79" s="77" t="s">
        <v>87</v>
      </c>
      <c r="T79" s="77"/>
      <c r="U79" s="77" t="s">
        <v>89</v>
      </c>
      <c r="V79" s="72"/>
    </row>
    <row r="80" spans="1:22" ht="14.25" customHeight="1" x14ac:dyDescent="0.25">
      <c r="A80" s="170"/>
      <c r="B80" s="74">
        <v>43781</v>
      </c>
      <c r="C80" s="75">
        <v>43781</v>
      </c>
      <c r="D80" s="76">
        <v>0.79166666666666663</v>
      </c>
      <c r="E80" s="76">
        <v>0.875</v>
      </c>
      <c r="F80" s="77">
        <v>2.0000000000000009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105" t="s">
        <v>175</v>
      </c>
      <c r="S80" s="77" t="s">
        <v>58</v>
      </c>
      <c r="T80" s="77" t="s">
        <v>52</v>
      </c>
      <c r="U80" s="77" t="s">
        <v>100</v>
      </c>
      <c r="V80" s="165"/>
    </row>
    <row r="81" spans="1:22" s="49" customFormat="1" ht="14.25" customHeight="1" x14ac:dyDescent="0.25">
      <c r="A81" s="170"/>
      <c r="B81" s="74">
        <v>43785</v>
      </c>
      <c r="C81" s="75">
        <v>43785</v>
      </c>
      <c r="D81" s="76">
        <v>0.25</v>
      </c>
      <c r="E81" s="76">
        <v>0.66666666666666663</v>
      </c>
      <c r="F81" s="77">
        <v>10</v>
      </c>
      <c r="G81" s="78" t="s">
        <v>49</v>
      </c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185</v>
      </c>
      <c r="S81" s="77" t="s">
        <v>55</v>
      </c>
      <c r="T81" s="77" t="s">
        <v>52</v>
      </c>
      <c r="U81" s="77" t="s">
        <v>141</v>
      </c>
      <c r="V81" s="165"/>
    </row>
    <row r="82" spans="1:22" ht="14.25" customHeight="1" x14ac:dyDescent="0.25">
      <c r="A82" s="170"/>
      <c r="B82" s="74">
        <v>43786</v>
      </c>
      <c r="C82" s="75">
        <v>43786</v>
      </c>
      <c r="D82" s="76">
        <v>0.33333333333333331</v>
      </c>
      <c r="E82" s="76">
        <v>0.5</v>
      </c>
      <c r="F82" s="77">
        <v>4</v>
      </c>
      <c r="G82" s="78" t="s">
        <v>49</v>
      </c>
      <c r="H82" s="79" t="s">
        <v>49</v>
      </c>
      <c r="I82" s="80" t="s">
        <v>49</v>
      </c>
      <c r="J82" s="81" t="s">
        <v>49</v>
      </c>
      <c r="K82" s="82" t="s">
        <v>49</v>
      </c>
      <c r="L82" s="83" t="s">
        <v>49</v>
      </c>
      <c r="M82" s="84" t="s">
        <v>49</v>
      </c>
      <c r="N82" s="85" t="s">
        <v>49</v>
      </c>
      <c r="O82" s="86" t="s">
        <v>49</v>
      </c>
      <c r="P82" s="87"/>
      <c r="Q82" s="88"/>
      <c r="R82" s="89" t="s">
        <v>186</v>
      </c>
      <c r="S82" s="77" t="s">
        <v>61</v>
      </c>
      <c r="T82" s="77" t="s">
        <v>52</v>
      </c>
      <c r="U82" s="77" t="s">
        <v>66</v>
      </c>
      <c r="V82" s="165"/>
    </row>
    <row r="83" spans="1:22" ht="14.25" customHeight="1" x14ac:dyDescent="0.25">
      <c r="A83" s="91"/>
      <c r="B83" s="74">
        <v>43798</v>
      </c>
      <c r="C83" s="75">
        <v>43798</v>
      </c>
      <c r="D83" s="76">
        <v>0.75</v>
      </c>
      <c r="E83" s="76">
        <v>0.91666666666666663</v>
      </c>
      <c r="F83" s="77">
        <v>3.9999999999999991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/>
      <c r="R83" s="89" t="s">
        <v>189</v>
      </c>
      <c r="S83" s="77" t="s">
        <v>61</v>
      </c>
      <c r="T83" s="77" t="s">
        <v>52</v>
      </c>
      <c r="U83" s="77" t="s">
        <v>66</v>
      </c>
      <c r="V83" s="72"/>
    </row>
    <row r="84" spans="1:22" ht="14.25" customHeight="1" x14ac:dyDescent="0.25">
      <c r="A84" s="170"/>
      <c r="B84" s="74">
        <v>43799</v>
      </c>
      <c r="C84" s="75">
        <v>43799</v>
      </c>
      <c r="D84" s="76">
        <v>0.33333333333333331</v>
      </c>
      <c r="E84" s="76">
        <v>0.75</v>
      </c>
      <c r="F84" s="77">
        <v>10</v>
      </c>
      <c r="G84" s="78"/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/>
      <c r="R84" s="89" t="s">
        <v>78</v>
      </c>
      <c r="S84" s="77" t="s">
        <v>58</v>
      </c>
      <c r="T84" s="77" t="s">
        <v>52</v>
      </c>
      <c r="U84" s="77" t="s">
        <v>53</v>
      </c>
      <c r="V84" s="165"/>
    </row>
    <row r="85" spans="1:22" ht="14.25" customHeight="1" x14ac:dyDescent="0.25">
      <c r="A85" s="91"/>
      <c r="B85" s="142">
        <v>43803</v>
      </c>
      <c r="C85" s="143">
        <v>43803</v>
      </c>
      <c r="D85" s="144">
        <v>0.79166666666666663</v>
      </c>
      <c r="E85" s="144">
        <v>0.91666666666666663</v>
      </c>
      <c r="F85" s="145">
        <v>3</v>
      </c>
      <c r="G85" s="146" t="s">
        <v>49</v>
      </c>
      <c r="H85" s="147" t="s">
        <v>49</v>
      </c>
      <c r="I85" s="148" t="s">
        <v>49</v>
      </c>
      <c r="J85" s="149" t="s">
        <v>49</v>
      </c>
      <c r="K85" s="150" t="s">
        <v>49</v>
      </c>
      <c r="L85" s="151" t="s">
        <v>49</v>
      </c>
      <c r="M85" s="152" t="s">
        <v>49</v>
      </c>
      <c r="N85" s="153" t="s">
        <v>49</v>
      </c>
      <c r="O85" s="154" t="s">
        <v>49</v>
      </c>
      <c r="P85" s="155"/>
      <c r="Q85" s="156"/>
      <c r="R85" s="157" t="s">
        <v>60</v>
      </c>
      <c r="S85" s="145" t="s">
        <v>61</v>
      </c>
      <c r="T85" s="145" t="s">
        <v>52</v>
      </c>
      <c r="U85" s="145" t="s">
        <v>62</v>
      </c>
      <c r="V85" s="72"/>
    </row>
    <row r="86" spans="1:22" ht="14.25" customHeight="1" x14ac:dyDescent="0.25">
      <c r="A86" s="91"/>
      <c r="B86" s="74">
        <v>43806</v>
      </c>
      <c r="C86" s="75">
        <v>43806</v>
      </c>
      <c r="D86" s="76">
        <v>0.79166666666666663</v>
      </c>
      <c r="E86" s="76">
        <v>0.95833333333333337</v>
      </c>
      <c r="F86" s="77">
        <v>4.0000000000000018</v>
      </c>
      <c r="G86" s="78" t="s">
        <v>49</v>
      </c>
      <c r="H86" s="79" t="s">
        <v>49</v>
      </c>
      <c r="I86" s="80" t="s">
        <v>49</v>
      </c>
      <c r="J86" s="81" t="s">
        <v>49</v>
      </c>
      <c r="K86" s="82" t="s">
        <v>49</v>
      </c>
      <c r="L86" s="83" t="s">
        <v>49</v>
      </c>
      <c r="M86" s="84" t="s">
        <v>49</v>
      </c>
      <c r="N86" s="85" t="s">
        <v>49</v>
      </c>
      <c r="O86" s="86" t="s">
        <v>49</v>
      </c>
      <c r="P86" s="87"/>
      <c r="Q86" s="88" t="s">
        <v>49</v>
      </c>
      <c r="R86" s="89" t="s">
        <v>190</v>
      </c>
      <c r="S86" s="77" t="s">
        <v>61</v>
      </c>
      <c r="T86" s="77" t="s">
        <v>52</v>
      </c>
      <c r="U86" s="77" t="s">
        <v>62</v>
      </c>
      <c r="V86" s="72"/>
    </row>
    <row r="87" spans="1:22" ht="14.25" customHeight="1" x14ac:dyDescent="0.25">
      <c r="A87" s="91"/>
      <c r="B87" s="74">
        <v>43810</v>
      </c>
      <c r="C87" s="75">
        <v>43810</v>
      </c>
      <c r="D87" s="76">
        <v>0.79166666666666663</v>
      </c>
      <c r="E87" s="76">
        <v>0.95833333333333337</v>
      </c>
      <c r="F87" s="77">
        <v>4.0000000000000018</v>
      </c>
      <c r="G87" s="78" t="s">
        <v>49</v>
      </c>
      <c r="H87" s="93" t="s">
        <v>49</v>
      </c>
      <c r="I87" s="94" t="s">
        <v>49</v>
      </c>
      <c r="J87" s="138" t="s">
        <v>49</v>
      </c>
      <c r="K87" s="139" t="s">
        <v>49</v>
      </c>
      <c r="L87" s="140" t="s">
        <v>49</v>
      </c>
      <c r="M87" s="141" t="s">
        <v>49</v>
      </c>
      <c r="N87" s="131" t="s">
        <v>49</v>
      </c>
      <c r="O87" s="132" t="s">
        <v>49</v>
      </c>
      <c r="P87" s="133"/>
      <c r="Q87" s="134"/>
      <c r="R87" s="135" t="s">
        <v>81</v>
      </c>
      <c r="S87" s="136" t="s">
        <v>58</v>
      </c>
      <c r="T87" s="77" t="s">
        <v>52</v>
      </c>
      <c r="U87" s="77" t="s">
        <v>82</v>
      </c>
      <c r="V87" s="72"/>
    </row>
    <row r="88" spans="1:22" s="49" customFormat="1" ht="14.25" customHeight="1" x14ac:dyDescent="0.25">
      <c r="A88" s="91"/>
      <c r="B88" s="74">
        <v>43811</v>
      </c>
      <c r="C88" s="75">
        <v>43811</v>
      </c>
      <c r="D88" s="76">
        <v>0.79166666666666663</v>
      </c>
      <c r="E88" s="76">
        <v>0.91666666666666663</v>
      </c>
      <c r="F88" s="77">
        <v>3</v>
      </c>
      <c r="G88" s="78"/>
      <c r="H88" s="79" t="s">
        <v>49</v>
      </c>
      <c r="I88" s="80"/>
      <c r="J88" s="81"/>
      <c r="K88" s="82"/>
      <c r="L88" s="83"/>
      <c r="M88" s="84"/>
      <c r="N88" s="85"/>
      <c r="O88" s="86"/>
      <c r="P88" s="87"/>
      <c r="Q88" s="88"/>
      <c r="R88" s="89" t="s">
        <v>50</v>
      </c>
      <c r="S88" s="77" t="s">
        <v>51</v>
      </c>
      <c r="T88" s="77" t="s">
        <v>52</v>
      </c>
      <c r="U88" s="77" t="s">
        <v>53</v>
      </c>
      <c r="V88" s="72"/>
    </row>
    <row r="89" spans="1:22" s="49" customFormat="1" ht="14.25" customHeight="1" x14ac:dyDescent="0.25">
      <c r="A89" s="91"/>
      <c r="B89" s="219">
        <v>43827</v>
      </c>
      <c r="C89" s="220">
        <v>43834</v>
      </c>
      <c r="D89" s="221">
        <v>0.25</v>
      </c>
      <c r="E89" s="221">
        <v>0.66666666666666663</v>
      </c>
      <c r="F89" s="222">
        <v>10</v>
      </c>
      <c r="G89" s="223" t="s">
        <v>49</v>
      </c>
      <c r="H89" s="224" t="s">
        <v>49</v>
      </c>
      <c r="I89" s="225" t="s">
        <v>49</v>
      </c>
      <c r="J89" s="226" t="s">
        <v>49</v>
      </c>
      <c r="K89" s="227" t="s">
        <v>49</v>
      </c>
      <c r="L89" s="228" t="s">
        <v>49</v>
      </c>
      <c r="M89" s="229" t="s">
        <v>49</v>
      </c>
      <c r="N89" s="230" t="s">
        <v>49</v>
      </c>
      <c r="O89" s="231" t="s">
        <v>49</v>
      </c>
      <c r="P89" s="232"/>
      <c r="Q89" s="233"/>
      <c r="R89" s="234" t="s">
        <v>193</v>
      </c>
      <c r="S89" s="222" t="s">
        <v>55</v>
      </c>
      <c r="T89" s="222" t="s">
        <v>52</v>
      </c>
      <c r="U89" s="222" t="s">
        <v>141</v>
      </c>
      <c r="V89" s="72"/>
    </row>
    <row r="90" spans="1:22" s="238" customFormat="1" ht="7.5" customHeight="1" thickBot="1" x14ac:dyDescent="0.3">
      <c r="A90" s="235"/>
      <c r="B90" s="236"/>
      <c r="C90" s="236"/>
      <c r="D90" s="236"/>
      <c r="E90" s="236"/>
      <c r="F90" s="236"/>
      <c r="G90" s="236">
        <v>70</v>
      </c>
      <c r="H90" s="236">
        <v>87</v>
      </c>
      <c r="I90" s="236">
        <v>72</v>
      </c>
      <c r="J90" s="236">
        <v>71</v>
      </c>
      <c r="K90" s="236">
        <v>71</v>
      </c>
      <c r="L90" s="236">
        <v>71</v>
      </c>
      <c r="M90" s="236">
        <v>70</v>
      </c>
      <c r="N90" s="236">
        <v>68</v>
      </c>
      <c r="O90" s="236">
        <v>71</v>
      </c>
      <c r="P90" s="236">
        <v>6</v>
      </c>
      <c r="Q90" s="236">
        <v>9</v>
      </c>
      <c r="R90" s="236"/>
      <c r="S90" s="236"/>
      <c r="T90" s="236"/>
      <c r="U90" s="236"/>
      <c r="V90" s="237"/>
    </row>
    <row r="91" spans="1:22" ht="7.5" customHeight="1" x14ac:dyDescent="0.25"/>
    <row r="92" spans="1:22" ht="16.5" customHeight="1" x14ac:dyDescent="0.25">
      <c r="A92" s="243" t="s">
        <v>194</v>
      </c>
      <c r="B92" s="243"/>
      <c r="C92" s="243"/>
      <c r="D92" s="244"/>
      <c r="E92" s="244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</row>
    <row r="93" spans="1:22" ht="7.5" customHeight="1" x14ac:dyDescent="0.25">
      <c r="A93" s="243"/>
      <c r="R93" s="243"/>
    </row>
    <row r="94" spans="1:22" ht="16.5" customHeight="1" x14ac:dyDescent="0.25">
      <c r="A94" s="25" t="s">
        <v>195</v>
      </c>
      <c r="B94" s="25"/>
      <c r="C94" s="25"/>
      <c r="D94" s="245"/>
      <c r="E94" s="24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6.5" customHeight="1" x14ac:dyDescent="0.25">
      <c r="A95" s="18" t="s">
        <v>61</v>
      </c>
      <c r="B95" s="18"/>
      <c r="C95" s="242" t="s">
        <v>196</v>
      </c>
      <c r="D95" s="244"/>
      <c r="E95" s="244"/>
      <c r="F95" s="246" t="s">
        <v>58</v>
      </c>
      <c r="G95" s="242" t="s">
        <v>197</v>
      </c>
      <c r="H95" s="242"/>
      <c r="I95" s="242"/>
      <c r="J95" s="242"/>
      <c r="K95" s="242"/>
      <c r="L95" s="242"/>
      <c r="M95" s="242"/>
      <c r="N95" s="242"/>
      <c r="O95" s="242"/>
      <c r="P95" s="242"/>
      <c r="Q95" s="242"/>
    </row>
    <row r="96" spans="1:22" ht="16.5" customHeight="1" x14ac:dyDescent="0.25">
      <c r="A96" s="18" t="s">
        <v>51</v>
      </c>
      <c r="B96" s="18"/>
      <c r="C96" s="242" t="s">
        <v>198</v>
      </c>
      <c r="D96" s="244"/>
      <c r="E96" s="244"/>
      <c r="F96" s="246" t="s">
        <v>100</v>
      </c>
      <c r="G96" s="242" t="s">
        <v>199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97" spans="1:17" ht="16.5" customHeight="1" x14ac:dyDescent="0.25">
      <c r="A97" s="18" t="s">
        <v>200</v>
      </c>
      <c r="B97" s="18"/>
      <c r="C97" s="242" t="s">
        <v>201</v>
      </c>
      <c r="D97" s="244"/>
      <c r="E97" s="244"/>
      <c r="F97" s="246" t="s">
        <v>202</v>
      </c>
      <c r="G97" s="242" t="s">
        <v>203</v>
      </c>
      <c r="H97" s="242"/>
      <c r="I97" s="242"/>
      <c r="J97" s="242"/>
      <c r="K97" s="242"/>
      <c r="L97" s="242"/>
      <c r="M97" s="242"/>
      <c r="N97" s="242"/>
      <c r="O97" s="242"/>
      <c r="P97" s="242"/>
      <c r="Q97" s="242"/>
    </row>
    <row r="98" spans="1:17" ht="16.5" customHeight="1" x14ac:dyDescent="0.25">
      <c r="A98" s="18" t="s">
        <v>113</v>
      </c>
      <c r="B98" s="18"/>
      <c r="C98" s="242" t="s">
        <v>204</v>
      </c>
      <c r="D98" s="244"/>
      <c r="E98" s="244"/>
      <c r="F98" s="246" t="s">
        <v>55</v>
      </c>
      <c r="G98" s="242" t="s">
        <v>205</v>
      </c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99" spans="1:17" ht="16.5" customHeight="1" x14ac:dyDescent="0.25">
      <c r="A99" s="18" t="s">
        <v>124</v>
      </c>
      <c r="B99" s="18"/>
      <c r="C99" s="242" t="s">
        <v>206</v>
      </c>
      <c r="D99" s="244"/>
      <c r="E99" s="244"/>
      <c r="F99" s="246" t="s">
        <v>87</v>
      </c>
      <c r="G99" s="242" t="s">
        <v>207</v>
      </c>
      <c r="H99" s="242"/>
      <c r="I99" s="242"/>
      <c r="J99" s="242"/>
      <c r="K99" s="242"/>
      <c r="L99" s="242"/>
      <c r="M99" s="242"/>
      <c r="N99" s="242"/>
      <c r="O99" s="242"/>
      <c r="P99" s="242"/>
      <c r="Q99" s="242"/>
    </row>
    <row r="103" spans="1:17" x14ac:dyDescent="0.25">
      <c r="F103" s="247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</sheetData>
  <autoFilter ref="G2:Q89" xr:uid="{00E5C6FD-EA52-4DAF-96A3-E2B1B21E77F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&amp;B1. Bergung</oddHeader>
    <oddFooter>&amp;RDruck: &amp;D&amp;LStand: 05.10.2019&amp;CSeite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C165-E19F-4F0C-979F-F555615592A0}">
  <sheetPr codeName="Tabelle05">
    <tabColor theme="9" tint="0.39997558519241921"/>
    <pageSetUpPr autoPageBreaks="0" fitToPage="1"/>
  </sheetPr>
  <dimension ref="A1:AE10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ht="14.25" customHeight="1" x14ac:dyDescent="0.25">
      <c r="A3" s="91"/>
      <c r="B3" s="74">
        <v>43474</v>
      </c>
      <c r="C3" s="75">
        <v>43474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 t="s">
        <v>49</v>
      </c>
      <c r="I3" s="80" t="s">
        <v>49</v>
      </c>
      <c r="J3" s="81" t="s">
        <v>49</v>
      </c>
      <c r="K3" s="82" t="s">
        <v>49</v>
      </c>
      <c r="L3" s="83" t="s">
        <v>49</v>
      </c>
      <c r="M3" s="84" t="s">
        <v>49</v>
      </c>
      <c r="N3" s="85" t="s">
        <v>49</v>
      </c>
      <c r="O3" s="86" t="s">
        <v>49</v>
      </c>
      <c r="P3" s="87"/>
      <c r="Q3" s="88"/>
      <c r="R3" s="89" t="s">
        <v>60</v>
      </c>
      <c r="S3" s="77" t="s">
        <v>61</v>
      </c>
      <c r="T3" s="77" t="s">
        <v>52</v>
      </c>
      <c r="U3" s="77" t="s">
        <v>62</v>
      </c>
      <c r="V3" s="92"/>
    </row>
    <row r="4" spans="1:31" s="103" customFormat="1" ht="14.25" customHeight="1" x14ac:dyDescent="0.25">
      <c r="A4" s="73"/>
      <c r="B4" s="106">
        <v>43477</v>
      </c>
      <c r="C4" s="107">
        <v>43477</v>
      </c>
      <c r="D4" s="108">
        <v>0.33333333333333331</v>
      </c>
      <c r="E4" s="108">
        <v>0.75</v>
      </c>
      <c r="F4" s="104">
        <v>10</v>
      </c>
      <c r="G4" s="78" t="s">
        <v>49</v>
      </c>
      <c r="H4" s="109" t="s">
        <v>49</v>
      </c>
      <c r="I4" s="110" t="s">
        <v>49</v>
      </c>
      <c r="J4" s="111" t="s">
        <v>49</v>
      </c>
      <c r="K4" s="112" t="s">
        <v>49</v>
      </c>
      <c r="L4" s="113" t="s">
        <v>49</v>
      </c>
      <c r="M4" s="114" t="s">
        <v>49</v>
      </c>
      <c r="N4" s="115" t="s">
        <v>49</v>
      </c>
      <c r="O4" s="116" t="s">
        <v>49</v>
      </c>
      <c r="P4" s="117"/>
      <c r="Q4" s="118" t="s">
        <v>49</v>
      </c>
      <c r="R4" s="119" t="s">
        <v>65</v>
      </c>
      <c r="S4" s="120" t="s">
        <v>58</v>
      </c>
      <c r="T4" s="104" t="s">
        <v>52</v>
      </c>
      <c r="U4" s="104" t="s">
        <v>66</v>
      </c>
      <c r="V4" s="92"/>
      <c r="X4" s="49"/>
      <c r="Y4" s="49"/>
    </row>
    <row r="5" spans="1:31" s="103" customFormat="1" ht="14.25" customHeight="1" x14ac:dyDescent="0.25">
      <c r="A5" s="73"/>
      <c r="B5" s="74">
        <v>43482</v>
      </c>
      <c r="C5" s="75">
        <v>43482</v>
      </c>
      <c r="D5" s="76">
        <v>0.79166666666666663</v>
      </c>
      <c r="E5" s="76">
        <v>0.91666666666666663</v>
      </c>
      <c r="F5" s="104">
        <v>3</v>
      </c>
      <c r="G5" s="121"/>
      <c r="H5" s="122"/>
      <c r="I5" s="123" t="s">
        <v>49</v>
      </c>
      <c r="J5" s="95"/>
      <c r="K5" s="96"/>
      <c r="L5" s="97"/>
      <c r="M5" s="98"/>
      <c r="N5" s="99"/>
      <c r="O5" s="100"/>
      <c r="P5" s="124"/>
      <c r="Q5" s="102"/>
      <c r="R5" s="89" t="s">
        <v>50</v>
      </c>
      <c r="S5" s="77" t="s">
        <v>51</v>
      </c>
      <c r="T5" s="77" t="s">
        <v>52</v>
      </c>
      <c r="U5" s="77" t="s">
        <v>53</v>
      </c>
      <c r="V5" s="92"/>
      <c r="X5" s="49"/>
      <c r="Y5" s="49"/>
    </row>
    <row r="6" spans="1:31" s="137" customFormat="1" ht="14.25" customHeight="1" x14ac:dyDescent="0.25">
      <c r="A6" s="91"/>
      <c r="B6" s="74">
        <v>43491</v>
      </c>
      <c r="C6" s="75">
        <v>43491</v>
      </c>
      <c r="D6" s="108">
        <v>0.33333333333333331</v>
      </c>
      <c r="E6" s="108">
        <v>0.75</v>
      </c>
      <c r="F6" s="104">
        <v>10</v>
      </c>
      <c r="G6" s="121" t="s">
        <v>49</v>
      </c>
      <c r="H6" s="122" t="s">
        <v>49</v>
      </c>
      <c r="I6" s="123" t="s">
        <v>49</v>
      </c>
      <c r="J6" s="95" t="s">
        <v>49</v>
      </c>
      <c r="K6" s="96" t="s">
        <v>49</v>
      </c>
      <c r="L6" s="97" t="s">
        <v>49</v>
      </c>
      <c r="M6" s="98" t="s">
        <v>49</v>
      </c>
      <c r="N6" s="99" t="s">
        <v>49</v>
      </c>
      <c r="O6" s="100" t="s">
        <v>49</v>
      </c>
      <c r="P6" s="124" t="s">
        <v>49</v>
      </c>
      <c r="Q6" s="102" t="s">
        <v>49</v>
      </c>
      <c r="R6" s="105" t="s">
        <v>72</v>
      </c>
      <c r="S6" s="74" t="s">
        <v>58</v>
      </c>
      <c r="T6" s="74" t="s">
        <v>52</v>
      </c>
      <c r="U6" s="74" t="s">
        <v>66</v>
      </c>
      <c r="V6" s="92"/>
      <c r="X6" s="49"/>
      <c r="Y6" s="49"/>
    </row>
    <row r="7" spans="1:31" s="137" customFormat="1" ht="14.25" customHeight="1" x14ac:dyDescent="0.25">
      <c r="A7" s="91"/>
      <c r="B7" s="142">
        <v>43502</v>
      </c>
      <c r="C7" s="143">
        <v>43502</v>
      </c>
      <c r="D7" s="144">
        <v>0.79166666666666663</v>
      </c>
      <c r="E7" s="144">
        <v>0.91666666666666663</v>
      </c>
      <c r="F7" s="145">
        <v>3</v>
      </c>
      <c r="G7" s="146" t="s">
        <v>49</v>
      </c>
      <c r="H7" s="147" t="s">
        <v>49</v>
      </c>
      <c r="I7" s="148" t="s">
        <v>49</v>
      </c>
      <c r="J7" s="149" t="s">
        <v>49</v>
      </c>
      <c r="K7" s="150" t="s">
        <v>49</v>
      </c>
      <c r="L7" s="151" t="s">
        <v>49</v>
      </c>
      <c r="M7" s="152" t="s">
        <v>49</v>
      </c>
      <c r="N7" s="153" t="s">
        <v>49</v>
      </c>
      <c r="O7" s="154" t="s">
        <v>49</v>
      </c>
      <c r="P7" s="166"/>
      <c r="Q7" s="167"/>
      <c r="R7" s="157" t="s">
        <v>60</v>
      </c>
      <c r="S7" s="145" t="s">
        <v>61</v>
      </c>
      <c r="T7" s="145" t="s">
        <v>52</v>
      </c>
      <c r="U7" s="145" t="s">
        <v>62</v>
      </c>
      <c r="V7" s="92"/>
      <c r="X7" s="49"/>
      <c r="Y7" s="49"/>
    </row>
    <row r="8" spans="1:31" s="158" customFormat="1" ht="14.25" customHeight="1" x14ac:dyDescent="0.25">
      <c r="A8" s="159"/>
      <c r="B8" s="74">
        <v>43505</v>
      </c>
      <c r="C8" s="75">
        <v>43505</v>
      </c>
      <c r="D8" s="76">
        <v>0.33333333333333331</v>
      </c>
      <c r="E8" s="76">
        <v>0.4375</v>
      </c>
      <c r="F8" s="77">
        <v>2.5000000000000004</v>
      </c>
      <c r="G8" s="78" t="s">
        <v>49</v>
      </c>
      <c r="H8" s="79" t="s">
        <v>49</v>
      </c>
      <c r="I8" s="80" t="s">
        <v>49</v>
      </c>
      <c r="J8" s="81" t="s">
        <v>49</v>
      </c>
      <c r="K8" s="82" t="s">
        <v>49</v>
      </c>
      <c r="L8" s="83" t="s">
        <v>49</v>
      </c>
      <c r="M8" s="84" t="s">
        <v>49</v>
      </c>
      <c r="N8" s="85" t="s">
        <v>49</v>
      </c>
      <c r="O8" s="86" t="s">
        <v>49</v>
      </c>
      <c r="P8" s="87"/>
      <c r="Q8" s="88"/>
      <c r="R8" s="89" t="s">
        <v>77</v>
      </c>
      <c r="S8" s="77" t="s">
        <v>58</v>
      </c>
      <c r="T8" s="77" t="s">
        <v>52</v>
      </c>
      <c r="U8" s="77" t="s">
        <v>66</v>
      </c>
      <c r="V8" s="160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0.4375</v>
      </c>
      <c r="E9" s="76">
        <v>0.75</v>
      </c>
      <c r="F9" s="77">
        <v>7.5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/>
      <c r="N9" s="85"/>
      <c r="O9" s="86" t="s">
        <v>49</v>
      </c>
      <c r="P9" s="87"/>
      <c r="Q9" s="88"/>
      <c r="R9" s="89" t="s">
        <v>78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91"/>
      <c r="B10" s="74">
        <v>43509</v>
      </c>
      <c r="C10" s="75">
        <v>43509</v>
      </c>
      <c r="D10" s="76">
        <v>0.79166666666666663</v>
      </c>
      <c r="E10" s="76">
        <v>0.95833333333333337</v>
      </c>
      <c r="F10" s="77">
        <v>4.0000000000000018</v>
      </c>
      <c r="G10" s="78" t="s">
        <v>49</v>
      </c>
      <c r="H10" s="93" t="s">
        <v>49</v>
      </c>
      <c r="I10" s="94" t="s">
        <v>49</v>
      </c>
      <c r="J10" s="138" t="s">
        <v>49</v>
      </c>
      <c r="K10" s="139" t="s">
        <v>49</v>
      </c>
      <c r="L10" s="140" t="s">
        <v>49</v>
      </c>
      <c r="M10" s="141" t="s">
        <v>49</v>
      </c>
      <c r="N10" s="131" t="s">
        <v>49</v>
      </c>
      <c r="O10" s="132" t="s">
        <v>49</v>
      </c>
      <c r="P10" s="133"/>
      <c r="Q10" s="134"/>
      <c r="R10" s="135" t="s">
        <v>81</v>
      </c>
      <c r="S10" s="136" t="s">
        <v>58</v>
      </c>
      <c r="T10" s="77" t="s">
        <v>52</v>
      </c>
      <c r="U10" s="77" t="s">
        <v>82</v>
      </c>
      <c r="V10" s="92"/>
      <c r="X10" s="49"/>
      <c r="Y10" s="49"/>
    </row>
    <row r="11" spans="1:31" s="158" customFormat="1" ht="14.25" customHeight="1" x14ac:dyDescent="0.25">
      <c r="A11" s="91"/>
      <c r="B11" s="74">
        <v>43512</v>
      </c>
      <c r="C11" s="75">
        <v>43512</v>
      </c>
      <c r="D11" s="76">
        <v>0.41666666666666669</v>
      </c>
      <c r="E11" s="76">
        <v>0.66666666666666663</v>
      </c>
      <c r="F11" s="104">
        <v>5.9999999999999982</v>
      </c>
      <c r="G11" s="161"/>
      <c r="H11" s="93"/>
      <c r="I11" s="94" t="s">
        <v>49</v>
      </c>
      <c r="J11" s="138"/>
      <c r="K11" s="139"/>
      <c r="L11" s="140"/>
      <c r="M11" s="141"/>
      <c r="N11" s="99"/>
      <c r="O11" s="100"/>
      <c r="P11" s="124"/>
      <c r="Q11" s="102"/>
      <c r="R11" s="89" t="s">
        <v>54</v>
      </c>
      <c r="S11" s="77" t="s">
        <v>55</v>
      </c>
      <c r="T11" s="77" t="s">
        <v>56</v>
      </c>
      <c r="U11" s="77" t="s">
        <v>53</v>
      </c>
      <c r="V11" s="92"/>
      <c r="X11" s="49"/>
      <c r="Y11" s="49"/>
    </row>
    <row r="12" spans="1:31" s="49" customFormat="1" ht="14.25" customHeight="1" x14ac:dyDescent="0.25">
      <c r="A12" s="91"/>
      <c r="B12" s="142">
        <v>43530</v>
      </c>
      <c r="C12" s="143">
        <v>43530</v>
      </c>
      <c r="D12" s="144">
        <v>0.75</v>
      </c>
      <c r="E12" s="144">
        <v>0.95833333333333337</v>
      </c>
      <c r="F12" s="249">
        <v>5.0000000000000009</v>
      </c>
      <c r="G12" s="146" t="s">
        <v>49</v>
      </c>
      <c r="H12" s="171" t="s">
        <v>49</v>
      </c>
      <c r="I12" s="172" t="s">
        <v>49</v>
      </c>
      <c r="J12" s="173" t="s">
        <v>49</v>
      </c>
      <c r="K12" s="174" t="s">
        <v>49</v>
      </c>
      <c r="L12" s="175" t="s">
        <v>49</v>
      </c>
      <c r="M12" s="176" t="s">
        <v>49</v>
      </c>
      <c r="N12" s="177" t="s">
        <v>49</v>
      </c>
      <c r="O12" s="178" t="s">
        <v>49</v>
      </c>
      <c r="P12" s="179"/>
      <c r="Q12" s="180"/>
      <c r="R12" s="263" t="s">
        <v>90</v>
      </c>
      <c r="S12" s="142" t="s">
        <v>61</v>
      </c>
      <c r="T12" s="142" t="s">
        <v>52</v>
      </c>
      <c r="U12" s="142" t="s">
        <v>91</v>
      </c>
      <c r="V12" s="92"/>
    </row>
    <row r="13" spans="1:31" s="49" customFormat="1" ht="14.25" customHeight="1" x14ac:dyDescent="0.25">
      <c r="A13" s="162"/>
      <c r="B13" s="74">
        <v>43531</v>
      </c>
      <c r="C13" s="75">
        <v>43531</v>
      </c>
      <c r="D13" s="76">
        <v>0.79166666666666663</v>
      </c>
      <c r="E13" s="76">
        <v>0.91666666666666663</v>
      </c>
      <c r="F13" s="77">
        <v>3</v>
      </c>
      <c r="G13" s="78" t="s">
        <v>49</v>
      </c>
      <c r="H13" s="79" t="s">
        <v>49</v>
      </c>
      <c r="I13" s="80" t="s">
        <v>49</v>
      </c>
      <c r="J13" s="81" t="s">
        <v>49</v>
      </c>
      <c r="K13" s="82" t="s">
        <v>49</v>
      </c>
      <c r="L13" s="83" t="s">
        <v>49</v>
      </c>
      <c r="M13" s="84" t="s">
        <v>49</v>
      </c>
      <c r="N13" s="85" t="s">
        <v>49</v>
      </c>
      <c r="O13" s="86" t="s">
        <v>49</v>
      </c>
      <c r="P13" s="133"/>
      <c r="Q13" s="134"/>
      <c r="R13" s="89" t="s">
        <v>92</v>
      </c>
      <c r="S13" s="77" t="s">
        <v>61</v>
      </c>
      <c r="T13" s="77" t="s">
        <v>52</v>
      </c>
      <c r="U13" s="77" t="s">
        <v>62</v>
      </c>
      <c r="V13" s="163"/>
    </row>
    <row r="14" spans="1:31" s="49" customFormat="1" ht="14.25" customHeight="1" x14ac:dyDescent="0.25">
      <c r="A14" s="162"/>
      <c r="B14" s="74">
        <v>43533</v>
      </c>
      <c r="C14" s="75">
        <v>43533</v>
      </c>
      <c r="D14" s="76">
        <v>0.33333333333333331</v>
      </c>
      <c r="E14" s="76">
        <v>0.75</v>
      </c>
      <c r="F14" s="77">
        <v>10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87"/>
      <c r="Q14" s="88"/>
      <c r="R14" s="89" t="s">
        <v>78</v>
      </c>
      <c r="S14" s="77" t="s">
        <v>58</v>
      </c>
      <c r="T14" s="77" t="s">
        <v>52</v>
      </c>
      <c r="U14" s="77" t="s">
        <v>66</v>
      </c>
      <c r="V14" s="163"/>
    </row>
    <row r="15" spans="1:31" s="49" customFormat="1" ht="14.25" customHeight="1" x14ac:dyDescent="0.25">
      <c r="A15" s="164"/>
      <c r="B15" s="74">
        <v>43536</v>
      </c>
      <c r="C15" s="75">
        <v>43536</v>
      </c>
      <c r="D15" s="76">
        <v>0.79166666666666663</v>
      </c>
      <c r="E15" s="76">
        <v>0.91666666666666663</v>
      </c>
      <c r="F15" s="77">
        <v>3</v>
      </c>
      <c r="G15" s="78" t="s">
        <v>49</v>
      </c>
      <c r="H15" s="93" t="s">
        <v>49</v>
      </c>
      <c r="I15" s="94" t="s">
        <v>49</v>
      </c>
      <c r="J15" s="138" t="s">
        <v>49</v>
      </c>
      <c r="K15" s="139" t="s">
        <v>49</v>
      </c>
      <c r="L15" s="140" t="s">
        <v>49</v>
      </c>
      <c r="M15" s="141" t="s">
        <v>49</v>
      </c>
      <c r="N15" s="131" t="s">
        <v>49</v>
      </c>
      <c r="O15" s="132" t="s">
        <v>49</v>
      </c>
      <c r="P15" s="133"/>
      <c r="Q15" s="134" t="s">
        <v>49</v>
      </c>
      <c r="R15" s="89" t="s">
        <v>94</v>
      </c>
      <c r="S15" s="136" t="s">
        <v>61</v>
      </c>
      <c r="T15" s="77" t="s">
        <v>52</v>
      </c>
      <c r="U15" s="77" t="s">
        <v>95</v>
      </c>
      <c r="V15" s="165"/>
    </row>
    <row r="16" spans="1:31" s="49" customFormat="1" ht="14.25" customHeight="1" x14ac:dyDescent="0.25">
      <c r="A16" s="91"/>
      <c r="B16" s="74">
        <v>43538</v>
      </c>
      <c r="C16" s="75">
        <v>43538</v>
      </c>
      <c r="D16" s="76">
        <v>0.79166666666666663</v>
      </c>
      <c r="E16" s="76">
        <v>0.91666666666666663</v>
      </c>
      <c r="F16" s="77">
        <v>3</v>
      </c>
      <c r="G16" s="121"/>
      <c r="H16" s="122"/>
      <c r="I16" s="123" t="s">
        <v>49</v>
      </c>
      <c r="J16" s="95"/>
      <c r="K16" s="96"/>
      <c r="L16" s="97"/>
      <c r="M16" s="98"/>
      <c r="N16" s="99"/>
      <c r="O16" s="100"/>
      <c r="P16" s="124"/>
      <c r="Q16" s="102"/>
      <c r="R16" s="89" t="s">
        <v>50</v>
      </c>
      <c r="S16" s="77" t="s">
        <v>51</v>
      </c>
      <c r="T16" s="77" t="s">
        <v>52</v>
      </c>
      <c r="U16" s="77" t="s">
        <v>53</v>
      </c>
      <c r="V16" s="92"/>
    </row>
    <row r="17" spans="1:22" s="49" customFormat="1" ht="14.25" customHeight="1" x14ac:dyDescent="0.25">
      <c r="A17" s="162"/>
      <c r="B17" s="74">
        <v>43539</v>
      </c>
      <c r="C17" s="75">
        <v>43539</v>
      </c>
      <c r="D17" s="76">
        <v>0.79166666666666663</v>
      </c>
      <c r="E17" s="76">
        <v>0.95833333333333337</v>
      </c>
      <c r="F17" s="104">
        <v>4.0000000000000018</v>
      </c>
      <c r="G17" s="121" t="s">
        <v>49</v>
      </c>
      <c r="H17" s="122" t="s">
        <v>49</v>
      </c>
      <c r="I17" s="123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24"/>
      <c r="Q17" s="102" t="s">
        <v>49</v>
      </c>
      <c r="R17" s="105" t="s">
        <v>97</v>
      </c>
      <c r="S17" s="74" t="s">
        <v>61</v>
      </c>
      <c r="T17" s="74" t="s">
        <v>52</v>
      </c>
      <c r="U17" s="74" t="s">
        <v>98</v>
      </c>
      <c r="V17" s="163"/>
    </row>
    <row r="18" spans="1:22" s="49" customFormat="1" ht="14.25" customHeight="1" x14ac:dyDescent="0.25">
      <c r="A18" s="164"/>
      <c r="B18" s="74">
        <v>43543</v>
      </c>
      <c r="C18" s="75">
        <v>43543</v>
      </c>
      <c r="D18" s="76">
        <v>0.77083333333333337</v>
      </c>
      <c r="E18" s="76">
        <v>0.91666666666666663</v>
      </c>
      <c r="F18" s="104">
        <v>3.4999999999999982</v>
      </c>
      <c r="G18" s="78" t="s">
        <v>49</v>
      </c>
      <c r="H18" s="93" t="s">
        <v>49</v>
      </c>
      <c r="I18" s="94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01"/>
      <c r="Q18" s="102"/>
      <c r="R18" s="105" t="s">
        <v>103</v>
      </c>
      <c r="S18" s="74" t="s">
        <v>58</v>
      </c>
      <c r="T18" s="74" t="s">
        <v>52</v>
      </c>
      <c r="U18" s="74" t="s">
        <v>62</v>
      </c>
      <c r="V18" s="165"/>
    </row>
    <row r="19" spans="1:22" s="49" customFormat="1" ht="14.25" customHeight="1" x14ac:dyDescent="0.25">
      <c r="A19" s="91"/>
      <c r="B19" s="74">
        <v>43547</v>
      </c>
      <c r="C19" s="75">
        <v>43547</v>
      </c>
      <c r="D19" s="76">
        <v>0.33333333333333331</v>
      </c>
      <c r="E19" s="76">
        <v>0.70833333333333337</v>
      </c>
      <c r="F19" s="77">
        <v>9.0000000000000018</v>
      </c>
      <c r="G19" s="78" t="s">
        <v>49</v>
      </c>
      <c r="H19" s="93" t="s">
        <v>49</v>
      </c>
      <c r="I19" s="94" t="s">
        <v>49</v>
      </c>
      <c r="J19" s="138" t="s">
        <v>49</v>
      </c>
      <c r="K19" s="139" t="s">
        <v>49</v>
      </c>
      <c r="L19" s="140" t="s">
        <v>49</v>
      </c>
      <c r="M19" s="141" t="s">
        <v>49</v>
      </c>
      <c r="N19" s="131" t="s">
        <v>49</v>
      </c>
      <c r="O19" s="132" t="s">
        <v>49</v>
      </c>
      <c r="P19" s="133"/>
      <c r="Q19" s="134"/>
      <c r="R19" s="135" t="s">
        <v>104</v>
      </c>
      <c r="S19" s="136" t="s">
        <v>58</v>
      </c>
      <c r="T19" s="77" t="s">
        <v>52</v>
      </c>
      <c r="U19" s="77" t="s">
        <v>100</v>
      </c>
      <c r="V19" s="92"/>
    </row>
    <row r="20" spans="1:22" s="49" customFormat="1" ht="14.25" customHeight="1" x14ac:dyDescent="0.25">
      <c r="A20" s="91"/>
      <c r="B20" s="142">
        <v>43558</v>
      </c>
      <c r="C20" s="143">
        <v>43558</v>
      </c>
      <c r="D20" s="144">
        <v>0.79166666666666663</v>
      </c>
      <c r="E20" s="144">
        <v>0.91666666666666663</v>
      </c>
      <c r="F20" s="145">
        <v>3</v>
      </c>
      <c r="G20" s="146" t="s">
        <v>49</v>
      </c>
      <c r="H20" s="147" t="s">
        <v>49</v>
      </c>
      <c r="I20" s="148" t="s">
        <v>49</v>
      </c>
      <c r="J20" s="149" t="s">
        <v>49</v>
      </c>
      <c r="K20" s="150" t="s">
        <v>49</v>
      </c>
      <c r="L20" s="151" t="s">
        <v>49</v>
      </c>
      <c r="M20" s="152" t="s">
        <v>49</v>
      </c>
      <c r="N20" s="153" t="s">
        <v>49</v>
      </c>
      <c r="O20" s="154" t="s">
        <v>49</v>
      </c>
      <c r="P20" s="166"/>
      <c r="Q20" s="167"/>
      <c r="R20" s="157" t="s">
        <v>60</v>
      </c>
      <c r="S20" s="145" t="s">
        <v>61</v>
      </c>
      <c r="T20" s="145" t="s">
        <v>52</v>
      </c>
      <c r="U20" s="145" t="s">
        <v>62</v>
      </c>
      <c r="V20" s="92"/>
    </row>
    <row r="21" spans="1:22" s="49" customFormat="1" ht="14.25" customHeight="1" x14ac:dyDescent="0.25">
      <c r="A21" s="91"/>
      <c r="B21" s="74">
        <v>43561</v>
      </c>
      <c r="C21" s="75">
        <v>43561</v>
      </c>
      <c r="D21" s="76">
        <v>0.375</v>
      </c>
      <c r="E21" s="76">
        <v>0.5</v>
      </c>
      <c r="F21" s="104">
        <v>3</v>
      </c>
      <c r="G21" s="78" t="s">
        <v>49</v>
      </c>
      <c r="H21" s="93" t="s">
        <v>49</v>
      </c>
      <c r="I21" s="94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01"/>
      <c r="Q21" s="168"/>
      <c r="R21" s="135" t="s">
        <v>107</v>
      </c>
      <c r="S21" s="136" t="s">
        <v>61</v>
      </c>
      <c r="T21" s="77" t="s">
        <v>52</v>
      </c>
      <c r="U21" s="77" t="s">
        <v>71</v>
      </c>
      <c r="V21" s="92"/>
    </row>
    <row r="22" spans="1:22" s="49" customFormat="1" ht="14.25" customHeight="1" x14ac:dyDescent="0.25">
      <c r="A22" s="162"/>
      <c r="B22" s="74">
        <v>43565</v>
      </c>
      <c r="C22" s="75">
        <v>43565</v>
      </c>
      <c r="D22" s="76">
        <v>0.79166666666666663</v>
      </c>
      <c r="E22" s="76">
        <v>0.95833333333333337</v>
      </c>
      <c r="F22" s="77">
        <v>4.0000000000000018</v>
      </c>
      <c r="G22" s="78" t="s">
        <v>49</v>
      </c>
      <c r="H22" s="93" t="s">
        <v>49</v>
      </c>
      <c r="I22" s="94" t="s">
        <v>49</v>
      </c>
      <c r="J22" s="138" t="s">
        <v>49</v>
      </c>
      <c r="K22" s="139" t="s">
        <v>49</v>
      </c>
      <c r="L22" s="140" t="s">
        <v>49</v>
      </c>
      <c r="M22" s="141" t="s">
        <v>49</v>
      </c>
      <c r="N22" s="131" t="s">
        <v>49</v>
      </c>
      <c r="O22" s="132" t="s">
        <v>49</v>
      </c>
      <c r="P22" s="133"/>
      <c r="Q22" s="134"/>
      <c r="R22" s="135" t="s">
        <v>81</v>
      </c>
      <c r="S22" s="136" t="s">
        <v>58</v>
      </c>
      <c r="T22" s="77" t="s">
        <v>52</v>
      </c>
      <c r="U22" s="77" t="s">
        <v>82</v>
      </c>
      <c r="V22" s="163"/>
    </row>
    <row r="23" spans="1:22" s="49" customFormat="1" ht="14.25" customHeight="1" x14ac:dyDescent="0.25">
      <c r="A23" s="91"/>
      <c r="B23" s="74">
        <v>43568</v>
      </c>
      <c r="C23" s="75">
        <v>43568</v>
      </c>
      <c r="D23" s="76">
        <v>0.33333333333333331</v>
      </c>
      <c r="E23" s="76">
        <v>0.75</v>
      </c>
      <c r="F23" s="77">
        <v>10</v>
      </c>
      <c r="G23" s="78" t="s">
        <v>49</v>
      </c>
      <c r="H23" s="79" t="s">
        <v>49</v>
      </c>
      <c r="I23" s="80" t="s">
        <v>49</v>
      </c>
      <c r="J23" s="81" t="s">
        <v>49</v>
      </c>
      <c r="K23" s="82" t="s">
        <v>49</v>
      </c>
      <c r="L23" s="83" t="s">
        <v>49</v>
      </c>
      <c r="M23" s="84" t="s">
        <v>49</v>
      </c>
      <c r="N23" s="85"/>
      <c r="O23" s="86" t="s">
        <v>49</v>
      </c>
      <c r="P23" s="87"/>
      <c r="Q23" s="88"/>
      <c r="R23" s="89" t="s">
        <v>111</v>
      </c>
      <c r="S23" s="77" t="s">
        <v>58</v>
      </c>
      <c r="T23" s="77" t="s">
        <v>52</v>
      </c>
      <c r="U23" s="77" t="s">
        <v>66</v>
      </c>
      <c r="V23" s="72"/>
    </row>
    <row r="24" spans="1:22" s="49" customFormat="1" ht="14.25" customHeight="1" x14ac:dyDescent="0.25">
      <c r="A24" s="91"/>
      <c r="B24" s="74">
        <v>43581</v>
      </c>
      <c r="C24" s="75">
        <v>43581</v>
      </c>
      <c r="D24" s="76">
        <v>0.75</v>
      </c>
      <c r="E24" s="76">
        <v>0.95833333333333337</v>
      </c>
      <c r="F24" s="77">
        <v>5.0000000000000009</v>
      </c>
      <c r="G24" s="78"/>
      <c r="H24" s="79"/>
      <c r="I24" s="80" t="s">
        <v>49</v>
      </c>
      <c r="J24" s="81"/>
      <c r="K24" s="82"/>
      <c r="L24" s="83"/>
      <c r="M24" s="84"/>
      <c r="N24" s="85"/>
      <c r="O24" s="86"/>
      <c r="P24" s="87"/>
      <c r="Q24" s="88"/>
      <c r="R24" s="89" t="s">
        <v>54</v>
      </c>
      <c r="S24" s="77" t="s">
        <v>55</v>
      </c>
      <c r="T24" s="77" t="s">
        <v>56</v>
      </c>
      <c r="U24" s="77" t="s">
        <v>53</v>
      </c>
      <c r="V24" s="92"/>
    </row>
    <row r="25" spans="1:22" s="49" customFormat="1" ht="14.25" customHeight="1" x14ac:dyDescent="0.25">
      <c r="A25" s="91"/>
      <c r="B25" s="74">
        <v>43582</v>
      </c>
      <c r="C25" s="75">
        <v>43582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78</v>
      </c>
      <c r="S25" s="77" t="s">
        <v>58</v>
      </c>
      <c r="T25" s="77" t="s">
        <v>52</v>
      </c>
      <c r="U25" s="77" t="s">
        <v>66</v>
      </c>
      <c r="V25" s="92"/>
    </row>
    <row r="26" spans="1:22" ht="14.25" customHeight="1" x14ac:dyDescent="0.25">
      <c r="A26" s="164"/>
      <c r="B26" s="142">
        <v>43590</v>
      </c>
      <c r="C26" s="143">
        <v>43590</v>
      </c>
      <c r="D26" s="144">
        <v>0.33333333333333331</v>
      </c>
      <c r="E26" s="144">
        <v>0.75</v>
      </c>
      <c r="F26" s="145">
        <v>10</v>
      </c>
      <c r="G26" s="146" t="s">
        <v>49</v>
      </c>
      <c r="H26" s="171" t="s">
        <v>49</v>
      </c>
      <c r="I26" s="172" t="s">
        <v>49</v>
      </c>
      <c r="J26" s="251" t="s">
        <v>49</v>
      </c>
      <c r="K26" s="252" t="s">
        <v>49</v>
      </c>
      <c r="L26" s="253" t="s">
        <v>49</v>
      </c>
      <c r="M26" s="254" t="s">
        <v>49</v>
      </c>
      <c r="N26" s="256" t="s">
        <v>49</v>
      </c>
      <c r="O26" s="257" t="s">
        <v>49</v>
      </c>
      <c r="P26" s="166"/>
      <c r="Q26" s="167"/>
      <c r="R26" s="258" t="s">
        <v>118</v>
      </c>
      <c r="S26" s="259" t="s">
        <v>61</v>
      </c>
      <c r="T26" s="145" t="s">
        <v>52</v>
      </c>
      <c r="U26" s="145" t="s">
        <v>66</v>
      </c>
      <c r="V26" s="165"/>
    </row>
    <row r="27" spans="1:22" ht="14.25" customHeight="1" x14ac:dyDescent="0.25">
      <c r="A27" s="164"/>
      <c r="B27" s="74">
        <v>43593</v>
      </c>
      <c r="C27" s="75">
        <v>43593</v>
      </c>
      <c r="D27" s="76">
        <v>0.79166666666666663</v>
      </c>
      <c r="E27" s="76">
        <v>0.91666666666666663</v>
      </c>
      <c r="F27" s="77">
        <v>3</v>
      </c>
      <c r="G27" s="78" t="s">
        <v>49</v>
      </c>
      <c r="H27" s="79" t="s">
        <v>49</v>
      </c>
      <c r="I27" s="80" t="s">
        <v>49</v>
      </c>
      <c r="J27" s="81" t="s">
        <v>49</v>
      </c>
      <c r="K27" s="82" t="s">
        <v>49</v>
      </c>
      <c r="L27" s="83" t="s">
        <v>49</v>
      </c>
      <c r="M27" s="84" t="s">
        <v>49</v>
      </c>
      <c r="N27" s="85" t="s">
        <v>49</v>
      </c>
      <c r="O27" s="86" t="s">
        <v>49</v>
      </c>
      <c r="P27" s="87"/>
      <c r="Q27" s="88"/>
      <c r="R27" s="89" t="s">
        <v>60</v>
      </c>
      <c r="S27" s="77" t="s">
        <v>61</v>
      </c>
      <c r="T27" s="77" t="s">
        <v>52</v>
      </c>
      <c r="U27" s="77" t="s">
        <v>62</v>
      </c>
      <c r="V27" s="165"/>
    </row>
    <row r="28" spans="1:22" s="49" customFormat="1" ht="14.25" customHeight="1" x14ac:dyDescent="0.25">
      <c r="A28" s="73"/>
      <c r="B28" s="74">
        <v>43594</v>
      </c>
      <c r="C28" s="75">
        <v>43594</v>
      </c>
      <c r="D28" s="76">
        <v>0.79166666666666663</v>
      </c>
      <c r="E28" s="76">
        <v>0.91666666666666663</v>
      </c>
      <c r="F28" s="77">
        <v>3</v>
      </c>
      <c r="G28" s="121"/>
      <c r="H28" s="122"/>
      <c r="I28" s="123" t="s">
        <v>49</v>
      </c>
      <c r="J28" s="95"/>
      <c r="K28" s="96"/>
      <c r="L28" s="97"/>
      <c r="M28" s="98"/>
      <c r="N28" s="99"/>
      <c r="O28" s="100"/>
      <c r="P28" s="124"/>
      <c r="Q28" s="102"/>
      <c r="R28" s="89" t="s">
        <v>50</v>
      </c>
      <c r="S28" s="77" t="s">
        <v>51</v>
      </c>
      <c r="T28" s="77" t="s">
        <v>52</v>
      </c>
      <c r="U28" s="77" t="s">
        <v>53</v>
      </c>
      <c r="V28" s="92"/>
    </row>
    <row r="29" spans="1:22" s="49" customFormat="1" ht="14.25" customHeight="1" x14ac:dyDescent="0.25">
      <c r="A29" s="164"/>
      <c r="B29" s="74">
        <v>43596</v>
      </c>
      <c r="C29" s="75">
        <v>43596</v>
      </c>
      <c r="D29" s="76">
        <v>0.33333333333333331</v>
      </c>
      <c r="E29" s="76">
        <v>0.75</v>
      </c>
      <c r="F29" s="77">
        <v>10</v>
      </c>
      <c r="G29" s="78" t="s">
        <v>49</v>
      </c>
      <c r="H29" s="79" t="s">
        <v>49</v>
      </c>
      <c r="I29" s="80" t="s">
        <v>49</v>
      </c>
      <c r="J29" s="81" t="s">
        <v>49</v>
      </c>
      <c r="K29" s="82" t="s">
        <v>49</v>
      </c>
      <c r="L29" s="83" t="s">
        <v>49</v>
      </c>
      <c r="M29" s="84" t="s">
        <v>49</v>
      </c>
      <c r="N29" s="85" t="s">
        <v>49</v>
      </c>
      <c r="O29" s="86" t="s">
        <v>49</v>
      </c>
      <c r="P29" s="87"/>
      <c r="Q29" s="88" t="s">
        <v>49</v>
      </c>
      <c r="R29" s="89" t="s">
        <v>119</v>
      </c>
      <c r="S29" s="77" t="s">
        <v>58</v>
      </c>
      <c r="T29" s="77" t="s">
        <v>120</v>
      </c>
      <c r="U29" s="77" t="s">
        <v>68</v>
      </c>
      <c r="V29" s="165"/>
    </row>
    <row r="30" spans="1:22" s="49" customFormat="1" ht="14.25" customHeight="1" x14ac:dyDescent="0.25">
      <c r="A30" s="91"/>
      <c r="B30" s="74">
        <v>43603</v>
      </c>
      <c r="C30" s="75">
        <v>43603</v>
      </c>
      <c r="D30" s="76">
        <v>0.33333333333333331</v>
      </c>
      <c r="E30" s="76">
        <v>0.75</v>
      </c>
      <c r="F30" s="77">
        <v>10</v>
      </c>
      <c r="G30" s="78" t="s">
        <v>49</v>
      </c>
      <c r="H30" s="93" t="s">
        <v>49</v>
      </c>
      <c r="I30" s="94" t="s">
        <v>49</v>
      </c>
      <c r="J30" s="138" t="s">
        <v>49</v>
      </c>
      <c r="K30" s="139" t="s">
        <v>49</v>
      </c>
      <c r="L30" s="140" t="s">
        <v>49</v>
      </c>
      <c r="M30" s="141" t="s">
        <v>49</v>
      </c>
      <c r="N30" s="131" t="s">
        <v>49</v>
      </c>
      <c r="O30" s="132" t="s">
        <v>49</v>
      </c>
      <c r="P30" s="133"/>
      <c r="Q30" s="134"/>
      <c r="R30" s="135" t="s">
        <v>122</v>
      </c>
      <c r="S30" s="136" t="s">
        <v>61</v>
      </c>
      <c r="T30" s="77" t="s">
        <v>52</v>
      </c>
      <c r="U30" s="77" t="s">
        <v>66</v>
      </c>
      <c r="V30" s="72"/>
    </row>
    <row r="31" spans="1:22" s="49" customFormat="1" ht="14.25" customHeight="1" x14ac:dyDescent="0.25">
      <c r="A31" s="91"/>
      <c r="B31" s="74">
        <v>43610</v>
      </c>
      <c r="C31" s="75">
        <v>43610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 t="s">
        <v>49</v>
      </c>
      <c r="Q31" s="134"/>
      <c r="R31" s="135" t="s">
        <v>123</v>
      </c>
      <c r="S31" s="136" t="s">
        <v>124</v>
      </c>
      <c r="T31" s="77" t="s">
        <v>52</v>
      </c>
      <c r="U31" s="77" t="s">
        <v>64</v>
      </c>
      <c r="V31" s="72"/>
    </row>
    <row r="32" spans="1:22" s="49" customFormat="1" ht="14.25" customHeight="1" x14ac:dyDescent="0.25">
      <c r="A32" s="91"/>
      <c r="B32" s="74">
        <v>43613</v>
      </c>
      <c r="C32" s="75">
        <v>43613</v>
      </c>
      <c r="D32" s="76">
        <v>0.79166666666666663</v>
      </c>
      <c r="E32" s="76">
        <v>0.91666666666666663</v>
      </c>
      <c r="F32" s="104">
        <v>3</v>
      </c>
      <c r="G32" s="78" t="s">
        <v>49</v>
      </c>
      <c r="H32" s="93" t="s">
        <v>49</v>
      </c>
      <c r="I32" s="94" t="s">
        <v>49</v>
      </c>
      <c r="J32" s="95" t="s">
        <v>49</v>
      </c>
      <c r="K32" s="96" t="s">
        <v>49</v>
      </c>
      <c r="L32" s="97" t="s">
        <v>49</v>
      </c>
      <c r="M32" s="98" t="s">
        <v>49</v>
      </c>
      <c r="N32" s="99" t="s">
        <v>49</v>
      </c>
      <c r="O32" s="100" t="s">
        <v>49</v>
      </c>
      <c r="P32" s="101"/>
      <c r="Q32" s="102"/>
      <c r="R32" s="105" t="s">
        <v>125</v>
      </c>
      <c r="S32" s="74" t="s">
        <v>58</v>
      </c>
      <c r="T32" s="74" t="s">
        <v>52</v>
      </c>
      <c r="U32" s="74" t="s">
        <v>62</v>
      </c>
      <c r="V32" s="72"/>
    </row>
    <row r="33" spans="1:22" s="49" customFormat="1" ht="14.25" customHeight="1" x14ac:dyDescent="0.25">
      <c r="A33" s="164"/>
      <c r="B33" s="74">
        <v>43615</v>
      </c>
      <c r="C33" s="75">
        <v>43615</v>
      </c>
      <c r="D33" s="76">
        <v>0.41666666666666669</v>
      </c>
      <c r="E33" s="76">
        <v>0.83333333333333337</v>
      </c>
      <c r="F33" s="77">
        <v>10</v>
      </c>
      <c r="G33" s="78" t="s">
        <v>49</v>
      </c>
      <c r="H33" s="79" t="s">
        <v>49</v>
      </c>
      <c r="I33" s="80" t="s">
        <v>49</v>
      </c>
      <c r="J33" s="81" t="s">
        <v>49</v>
      </c>
      <c r="K33" s="82" t="s">
        <v>49</v>
      </c>
      <c r="L33" s="83" t="s">
        <v>49</v>
      </c>
      <c r="M33" s="84" t="s">
        <v>49</v>
      </c>
      <c r="N33" s="85" t="s">
        <v>49</v>
      </c>
      <c r="O33" s="86" t="s">
        <v>49</v>
      </c>
      <c r="P33" s="87"/>
      <c r="Q33" s="88"/>
      <c r="R33" s="89" t="s">
        <v>126</v>
      </c>
      <c r="S33" s="77" t="s">
        <v>61</v>
      </c>
      <c r="T33" s="77" t="s">
        <v>127</v>
      </c>
      <c r="U33" s="74" t="s">
        <v>95</v>
      </c>
      <c r="V33" s="165"/>
    </row>
    <row r="34" spans="1:22" ht="14.25" customHeight="1" x14ac:dyDescent="0.25">
      <c r="A34" s="91"/>
      <c r="B34" s="142">
        <v>43617</v>
      </c>
      <c r="C34" s="143">
        <v>43617</v>
      </c>
      <c r="D34" s="144">
        <v>0.33333333333333331</v>
      </c>
      <c r="E34" s="144">
        <v>0.75</v>
      </c>
      <c r="F34" s="145">
        <v>10</v>
      </c>
      <c r="G34" s="146" t="s">
        <v>49</v>
      </c>
      <c r="H34" s="171" t="s">
        <v>49</v>
      </c>
      <c r="I34" s="172" t="s">
        <v>49</v>
      </c>
      <c r="J34" s="251" t="s">
        <v>49</v>
      </c>
      <c r="K34" s="252" t="s">
        <v>49</v>
      </c>
      <c r="L34" s="253" t="s">
        <v>49</v>
      </c>
      <c r="M34" s="254" t="s">
        <v>49</v>
      </c>
      <c r="N34" s="256" t="s">
        <v>49</v>
      </c>
      <c r="O34" s="257" t="s">
        <v>49</v>
      </c>
      <c r="P34" s="166"/>
      <c r="Q34" s="167"/>
      <c r="R34" s="157" t="s">
        <v>128</v>
      </c>
      <c r="S34" s="259"/>
      <c r="T34" s="145" t="s">
        <v>101</v>
      </c>
      <c r="U34" s="145" t="s">
        <v>95</v>
      </c>
      <c r="V34" s="92"/>
    </row>
    <row r="35" spans="1:22" s="49" customFormat="1" ht="14.25" customHeight="1" x14ac:dyDescent="0.25">
      <c r="A35" s="73"/>
      <c r="B35" s="74">
        <v>43621</v>
      </c>
      <c r="C35" s="75">
        <v>43621</v>
      </c>
      <c r="D35" s="76">
        <v>0.79166666666666663</v>
      </c>
      <c r="E35" s="76">
        <v>0.91666666666666663</v>
      </c>
      <c r="F35" s="77">
        <v>3</v>
      </c>
      <c r="G35" s="78" t="s">
        <v>49</v>
      </c>
      <c r="H35" s="79" t="s">
        <v>49</v>
      </c>
      <c r="I35" s="80" t="s">
        <v>49</v>
      </c>
      <c r="J35" s="81" t="s">
        <v>49</v>
      </c>
      <c r="K35" s="82" t="s">
        <v>49</v>
      </c>
      <c r="L35" s="83" t="s">
        <v>49</v>
      </c>
      <c r="M35" s="84" t="s">
        <v>49</v>
      </c>
      <c r="N35" s="85" t="s">
        <v>49</v>
      </c>
      <c r="O35" s="86" t="s">
        <v>49</v>
      </c>
      <c r="P35" s="124"/>
      <c r="Q35" s="102"/>
      <c r="R35" s="89" t="s">
        <v>92</v>
      </c>
      <c r="S35" s="77" t="s">
        <v>61</v>
      </c>
      <c r="T35" s="77" t="s">
        <v>52</v>
      </c>
      <c r="U35" s="77" t="s">
        <v>62</v>
      </c>
      <c r="V35" s="92"/>
    </row>
    <row r="36" spans="1:22" s="49" customFormat="1" ht="14.25" customHeight="1" x14ac:dyDescent="0.25">
      <c r="A36" s="91"/>
      <c r="B36" s="74">
        <v>43623</v>
      </c>
      <c r="C36" s="75">
        <v>43623</v>
      </c>
      <c r="D36" s="76">
        <v>0.75</v>
      </c>
      <c r="E36" s="76">
        <v>0.95833333333333337</v>
      </c>
      <c r="F36" s="104">
        <v>5.0000000000000009</v>
      </c>
      <c r="G36" s="121"/>
      <c r="H36" s="122"/>
      <c r="I36" s="123" t="s">
        <v>49</v>
      </c>
      <c r="J36" s="95"/>
      <c r="K36" s="96"/>
      <c r="L36" s="97"/>
      <c r="M36" s="98"/>
      <c r="N36" s="99"/>
      <c r="O36" s="100"/>
      <c r="P36" s="124"/>
      <c r="Q36" s="102"/>
      <c r="R36" s="89" t="s">
        <v>54</v>
      </c>
      <c r="S36" s="77" t="s">
        <v>55</v>
      </c>
      <c r="T36" s="77" t="s">
        <v>56</v>
      </c>
      <c r="U36" s="77" t="s">
        <v>53</v>
      </c>
      <c r="V36" s="92"/>
    </row>
    <row r="37" spans="1:22" s="49" customFormat="1" ht="14.25" customHeight="1" x14ac:dyDescent="0.25">
      <c r="A37" s="91"/>
      <c r="B37" s="74">
        <v>43628</v>
      </c>
      <c r="C37" s="75">
        <v>43628</v>
      </c>
      <c r="D37" s="76">
        <v>0.79166666666666663</v>
      </c>
      <c r="E37" s="76">
        <v>0.95833333333333337</v>
      </c>
      <c r="F37" s="77">
        <v>4.0000000000000018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81</v>
      </c>
      <c r="S37" s="136" t="s">
        <v>58</v>
      </c>
      <c r="T37" s="77" t="s">
        <v>52</v>
      </c>
      <c r="U37" s="77" t="s">
        <v>82</v>
      </c>
      <c r="V37" s="92"/>
    </row>
    <row r="38" spans="1:22" s="49" customFormat="1" ht="14.25" customHeight="1" x14ac:dyDescent="0.25">
      <c r="A38" s="73"/>
      <c r="B38" s="74">
        <v>43644</v>
      </c>
      <c r="C38" s="75">
        <v>43644</v>
      </c>
      <c r="D38" s="76">
        <v>0.70833333333333337</v>
      </c>
      <c r="E38" s="76">
        <v>1</v>
      </c>
      <c r="F38" s="104">
        <v>6.9999999999999991</v>
      </c>
      <c r="G38" s="121" t="s">
        <v>49</v>
      </c>
      <c r="H38" s="122" t="s">
        <v>49</v>
      </c>
      <c r="I38" s="123" t="s">
        <v>49</v>
      </c>
      <c r="J38" s="95" t="s">
        <v>49</v>
      </c>
      <c r="K38" s="96" t="s">
        <v>49</v>
      </c>
      <c r="L38" s="97" t="s">
        <v>49</v>
      </c>
      <c r="M38" s="98" t="s">
        <v>49</v>
      </c>
      <c r="N38" s="99" t="s">
        <v>49</v>
      </c>
      <c r="O38" s="100" t="s">
        <v>49</v>
      </c>
      <c r="P38" s="124"/>
      <c r="Q38" s="102"/>
      <c r="R38" s="105" t="s">
        <v>132</v>
      </c>
      <c r="S38" s="74" t="s">
        <v>58</v>
      </c>
      <c r="T38" s="74" t="s">
        <v>101</v>
      </c>
      <c r="U38" s="74" t="s">
        <v>66</v>
      </c>
      <c r="V38" s="92"/>
    </row>
    <row r="39" spans="1:22" s="49" customFormat="1" ht="14.25" customHeight="1" x14ac:dyDescent="0.25">
      <c r="A39" s="91"/>
      <c r="B39" s="74">
        <v>43645</v>
      </c>
      <c r="C39" s="75">
        <v>43645</v>
      </c>
      <c r="D39" s="76">
        <v>0</v>
      </c>
      <c r="E39" s="76">
        <v>1</v>
      </c>
      <c r="F39" s="77">
        <v>24</v>
      </c>
      <c r="G39" s="121" t="s">
        <v>49</v>
      </c>
      <c r="H39" s="122" t="s">
        <v>49</v>
      </c>
      <c r="I39" s="123" t="s">
        <v>49</v>
      </c>
      <c r="J39" s="95" t="s">
        <v>49</v>
      </c>
      <c r="K39" s="96" t="s">
        <v>49</v>
      </c>
      <c r="L39" s="97" t="s">
        <v>49</v>
      </c>
      <c r="M39" s="98" t="s">
        <v>49</v>
      </c>
      <c r="N39" s="99" t="s">
        <v>49</v>
      </c>
      <c r="O39" s="100" t="s">
        <v>49</v>
      </c>
      <c r="P39" s="133"/>
      <c r="Q39" s="134"/>
      <c r="R39" s="105" t="s">
        <v>132</v>
      </c>
      <c r="S39" s="136" t="s">
        <v>58</v>
      </c>
      <c r="T39" s="74" t="s">
        <v>101</v>
      </c>
      <c r="U39" s="74" t="s">
        <v>66</v>
      </c>
      <c r="V39" s="92"/>
    </row>
    <row r="40" spans="1:22" s="49" customFormat="1" ht="14.25" customHeight="1" x14ac:dyDescent="0.25">
      <c r="A40" s="91"/>
      <c r="B40" s="74">
        <v>43646</v>
      </c>
      <c r="C40" s="75">
        <v>43646</v>
      </c>
      <c r="D40" s="76">
        <v>0</v>
      </c>
      <c r="E40" s="76">
        <v>0.66666666666666663</v>
      </c>
      <c r="F40" s="77">
        <v>16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33"/>
      <c r="Q40" s="134"/>
      <c r="R40" s="105" t="s">
        <v>132</v>
      </c>
      <c r="S40" s="136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73"/>
      <c r="B41" s="142">
        <v>43649</v>
      </c>
      <c r="C41" s="143">
        <v>43649</v>
      </c>
      <c r="D41" s="144">
        <v>0.79166666666666663</v>
      </c>
      <c r="E41" s="144">
        <v>0.91666666666666663</v>
      </c>
      <c r="F41" s="145">
        <v>3</v>
      </c>
      <c r="G41" s="146" t="s">
        <v>49</v>
      </c>
      <c r="H41" s="147" t="s">
        <v>49</v>
      </c>
      <c r="I41" s="148" t="s">
        <v>49</v>
      </c>
      <c r="J41" s="149" t="s">
        <v>49</v>
      </c>
      <c r="K41" s="150" t="s">
        <v>49</v>
      </c>
      <c r="L41" s="151" t="s">
        <v>49</v>
      </c>
      <c r="M41" s="152" t="s">
        <v>49</v>
      </c>
      <c r="N41" s="153" t="s">
        <v>49</v>
      </c>
      <c r="O41" s="154" t="s">
        <v>49</v>
      </c>
      <c r="P41" s="155"/>
      <c r="Q41" s="156"/>
      <c r="R41" s="157" t="s">
        <v>60</v>
      </c>
      <c r="S41" s="145" t="s">
        <v>61</v>
      </c>
      <c r="T41" s="145" t="s">
        <v>52</v>
      </c>
      <c r="U41" s="145" t="s">
        <v>62</v>
      </c>
      <c r="V41" s="92"/>
    </row>
    <row r="42" spans="1:22" ht="14.25" customHeight="1" x14ac:dyDescent="0.25">
      <c r="A42" s="91"/>
      <c r="B42" s="74">
        <v>43650</v>
      </c>
      <c r="C42" s="75">
        <v>43650</v>
      </c>
      <c r="D42" s="76">
        <v>0.79166666666666663</v>
      </c>
      <c r="E42" s="76">
        <v>0.91666666666666663</v>
      </c>
      <c r="F42" s="77">
        <v>3</v>
      </c>
      <c r="G42" s="121"/>
      <c r="H42" s="122"/>
      <c r="I42" s="123" t="s">
        <v>49</v>
      </c>
      <c r="J42" s="95"/>
      <c r="K42" s="96"/>
      <c r="L42" s="97"/>
      <c r="M42" s="98"/>
      <c r="N42" s="99"/>
      <c r="O42" s="100"/>
      <c r="P42" s="124"/>
      <c r="Q42" s="102"/>
      <c r="R42" s="89" t="s">
        <v>50</v>
      </c>
      <c r="S42" s="77" t="s">
        <v>51</v>
      </c>
      <c r="T42" s="77" t="s">
        <v>52</v>
      </c>
      <c r="U42" s="77" t="s">
        <v>53</v>
      </c>
      <c r="V42" s="72"/>
    </row>
    <row r="43" spans="1:22" ht="14.25" customHeight="1" x14ac:dyDescent="0.25">
      <c r="A43" s="91"/>
      <c r="B43" s="74">
        <v>43651</v>
      </c>
      <c r="C43" s="75">
        <v>43651</v>
      </c>
      <c r="D43" s="76">
        <v>0.75</v>
      </c>
      <c r="E43" s="76">
        <v>0.95833333333333337</v>
      </c>
      <c r="F43" s="77">
        <v>5.0000000000000009</v>
      </c>
      <c r="G43" s="78"/>
      <c r="H43" s="79"/>
      <c r="I43" s="80" t="s">
        <v>49</v>
      </c>
      <c r="J43" s="81"/>
      <c r="K43" s="82"/>
      <c r="L43" s="83"/>
      <c r="M43" s="84"/>
      <c r="N43" s="85"/>
      <c r="O43" s="86"/>
      <c r="P43" s="87"/>
      <c r="Q43" s="88"/>
      <c r="R43" s="89" t="s">
        <v>54</v>
      </c>
      <c r="S43" s="77" t="s">
        <v>55</v>
      </c>
      <c r="T43" s="77" t="s">
        <v>56</v>
      </c>
      <c r="U43" s="77" t="s">
        <v>53</v>
      </c>
      <c r="V43" s="72"/>
    </row>
    <row r="44" spans="1:22" ht="14.25" customHeight="1" x14ac:dyDescent="0.25">
      <c r="A44" s="164"/>
      <c r="B44" s="74">
        <v>43652</v>
      </c>
      <c r="C44" s="75">
        <v>43652</v>
      </c>
      <c r="D44" s="76">
        <v>0.33333333333333331</v>
      </c>
      <c r="E44" s="76">
        <v>0.75</v>
      </c>
      <c r="F44" s="77">
        <v>10</v>
      </c>
      <c r="G44" s="78" t="s">
        <v>49</v>
      </c>
      <c r="H44" s="93" t="s">
        <v>49</v>
      </c>
      <c r="I44" s="94" t="s">
        <v>49</v>
      </c>
      <c r="J44" s="138" t="s">
        <v>49</v>
      </c>
      <c r="K44" s="139" t="s">
        <v>49</v>
      </c>
      <c r="L44" s="140" t="s">
        <v>49</v>
      </c>
      <c r="M44" s="141" t="s">
        <v>49</v>
      </c>
      <c r="N44" s="131" t="s">
        <v>49</v>
      </c>
      <c r="O44" s="132" t="s">
        <v>49</v>
      </c>
      <c r="P44" s="133" t="s">
        <v>49</v>
      </c>
      <c r="Q44" s="134"/>
      <c r="R44" s="89" t="s">
        <v>134</v>
      </c>
      <c r="S44" s="136" t="s">
        <v>61</v>
      </c>
      <c r="T44" s="77" t="s">
        <v>52</v>
      </c>
      <c r="U44" s="77" t="s">
        <v>66</v>
      </c>
      <c r="V44" s="165"/>
    </row>
    <row r="45" spans="1:22" s="49" customFormat="1" ht="14.25" customHeight="1" x14ac:dyDescent="0.25">
      <c r="A45" s="170"/>
      <c r="B45" s="74">
        <v>43660</v>
      </c>
      <c r="C45" s="75">
        <v>43660</v>
      </c>
      <c r="D45" s="108">
        <v>0.33333333333333331</v>
      </c>
      <c r="E45" s="108">
        <v>0.75</v>
      </c>
      <c r="F45" s="77">
        <v>10</v>
      </c>
      <c r="G45" s="121" t="s">
        <v>49</v>
      </c>
      <c r="H45" s="122" t="s">
        <v>49</v>
      </c>
      <c r="I45" s="123" t="s">
        <v>49</v>
      </c>
      <c r="J45" s="95" t="s">
        <v>49</v>
      </c>
      <c r="K45" s="96" t="s">
        <v>49</v>
      </c>
      <c r="L45" s="97" t="s">
        <v>49</v>
      </c>
      <c r="M45" s="98" t="s">
        <v>49</v>
      </c>
      <c r="N45" s="99" t="s">
        <v>49</v>
      </c>
      <c r="O45" s="100" t="s">
        <v>49</v>
      </c>
      <c r="P45" s="124" t="s">
        <v>49</v>
      </c>
      <c r="Q45" s="102" t="s">
        <v>49</v>
      </c>
      <c r="R45" s="89" t="s">
        <v>136</v>
      </c>
      <c r="S45" s="74" t="s">
        <v>61</v>
      </c>
      <c r="T45" s="74" t="s">
        <v>52</v>
      </c>
      <c r="U45" s="74" t="s">
        <v>66</v>
      </c>
      <c r="V45" s="165"/>
    </row>
    <row r="46" spans="1:22" s="49" customFormat="1" ht="14.25" customHeight="1" x14ac:dyDescent="0.25">
      <c r="A46" s="170"/>
      <c r="B46" s="74">
        <v>43666</v>
      </c>
      <c r="C46" s="75">
        <v>43666</v>
      </c>
      <c r="D46" s="76">
        <v>0.33333333333333331</v>
      </c>
      <c r="E46" s="76">
        <v>0.75</v>
      </c>
      <c r="F46" s="77">
        <v>10</v>
      </c>
      <c r="G46" s="78" t="s">
        <v>49</v>
      </c>
      <c r="H46" s="79" t="s">
        <v>49</v>
      </c>
      <c r="I46" s="80" t="s">
        <v>49</v>
      </c>
      <c r="J46" s="81" t="s">
        <v>49</v>
      </c>
      <c r="K46" s="82" t="s">
        <v>49</v>
      </c>
      <c r="L46" s="83" t="s">
        <v>49</v>
      </c>
      <c r="M46" s="84" t="s">
        <v>49</v>
      </c>
      <c r="N46" s="85" t="s">
        <v>49</v>
      </c>
      <c r="O46" s="86" t="s">
        <v>49</v>
      </c>
      <c r="P46" s="87"/>
      <c r="Q46" s="88"/>
      <c r="R46" s="89" t="s">
        <v>78</v>
      </c>
      <c r="S46" s="77" t="s">
        <v>58</v>
      </c>
      <c r="T46" s="77" t="s">
        <v>52</v>
      </c>
      <c r="U46" s="77" t="s">
        <v>66</v>
      </c>
      <c r="V46" s="165"/>
    </row>
    <row r="47" spans="1:22" ht="14.25" customHeight="1" x14ac:dyDescent="0.25">
      <c r="A47" s="91"/>
      <c r="B47" s="74">
        <v>43666</v>
      </c>
      <c r="C47" s="75">
        <v>43666</v>
      </c>
      <c r="D47" s="76">
        <v>0.41666666666666669</v>
      </c>
      <c r="E47" s="76">
        <v>0.66666666666666663</v>
      </c>
      <c r="F47" s="104">
        <v>5.9999999999999982</v>
      </c>
      <c r="G47" s="78"/>
      <c r="H47" s="93"/>
      <c r="I47" s="94" t="s">
        <v>49</v>
      </c>
      <c r="J47" s="95"/>
      <c r="K47" s="96"/>
      <c r="L47" s="97"/>
      <c r="M47" s="98"/>
      <c r="N47" s="99"/>
      <c r="O47" s="100"/>
      <c r="P47" s="101"/>
      <c r="Q47" s="168"/>
      <c r="R47" s="89" t="s">
        <v>54</v>
      </c>
      <c r="S47" s="77" t="s">
        <v>55</v>
      </c>
      <c r="T47" s="77" t="s">
        <v>56</v>
      </c>
      <c r="U47" s="77" t="s">
        <v>53</v>
      </c>
      <c r="V47" s="72"/>
    </row>
    <row r="48" spans="1:22" s="49" customFormat="1" ht="14.25" customHeight="1" x14ac:dyDescent="0.25">
      <c r="A48" s="73"/>
      <c r="B48" s="142">
        <v>43680</v>
      </c>
      <c r="C48" s="143">
        <v>43680</v>
      </c>
      <c r="D48" s="144">
        <v>0.33333333333333331</v>
      </c>
      <c r="E48" s="144">
        <v>0.75</v>
      </c>
      <c r="F48" s="145">
        <v>10</v>
      </c>
      <c r="G48" s="146" t="s">
        <v>49</v>
      </c>
      <c r="H48" s="147" t="s">
        <v>49</v>
      </c>
      <c r="I48" s="148" t="s">
        <v>49</v>
      </c>
      <c r="J48" s="149" t="s">
        <v>49</v>
      </c>
      <c r="K48" s="150" t="s">
        <v>49</v>
      </c>
      <c r="L48" s="151" t="s">
        <v>49</v>
      </c>
      <c r="M48" s="152" t="s">
        <v>49</v>
      </c>
      <c r="N48" s="153" t="s">
        <v>49</v>
      </c>
      <c r="O48" s="154" t="s">
        <v>49</v>
      </c>
      <c r="P48" s="155"/>
      <c r="Q48" s="156"/>
      <c r="R48" s="157" t="s">
        <v>137</v>
      </c>
      <c r="S48" s="145" t="s">
        <v>51</v>
      </c>
      <c r="T48" s="145" t="s">
        <v>52</v>
      </c>
      <c r="U48" s="145" t="s">
        <v>66</v>
      </c>
      <c r="V48" s="92"/>
    </row>
    <row r="49" spans="1:22" s="49" customFormat="1" ht="14.25" customHeight="1" x14ac:dyDescent="0.25">
      <c r="A49" s="170"/>
      <c r="B49" s="74">
        <v>43683</v>
      </c>
      <c r="C49" s="75">
        <v>43683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138</v>
      </c>
      <c r="S49" s="77" t="s">
        <v>61</v>
      </c>
      <c r="T49" s="77" t="s">
        <v>52</v>
      </c>
      <c r="U49" s="77" t="s">
        <v>66</v>
      </c>
      <c r="V49" s="165"/>
    </row>
    <row r="50" spans="1:22" s="49" customFormat="1" ht="14.25" customHeight="1" x14ac:dyDescent="0.25">
      <c r="A50" s="170"/>
      <c r="B50" s="74">
        <v>43684</v>
      </c>
      <c r="C50" s="75">
        <v>43684</v>
      </c>
      <c r="D50" s="76">
        <v>0.79166666666666663</v>
      </c>
      <c r="E50" s="76">
        <v>0.91666666666666663</v>
      </c>
      <c r="F50" s="77">
        <v>3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60</v>
      </c>
      <c r="S50" s="77" t="s">
        <v>61</v>
      </c>
      <c r="T50" s="77" t="s">
        <v>52</v>
      </c>
      <c r="U50" s="77" t="s">
        <v>62</v>
      </c>
      <c r="V50" s="165"/>
    </row>
    <row r="51" spans="1:22" s="49" customFormat="1" ht="14.25" customHeight="1" x14ac:dyDescent="0.25">
      <c r="A51" s="170"/>
      <c r="B51" s="74">
        <v>43687</v>
      </c>
      <c r="C51" s="75">
        <v>43687</v>
      </c>
      <c r="D51" s="76">
        <v>0.41666666666666669</v>
      </c>
      <c r="E51" s="76">
        <v>0.66666666666666663</v>
      </c>
      <c r="F51" s="77">
        <v>5.9999999999999982</v>
      </c>
      <c r="G51" s="78"/>
      <c r="H51" s="79"/>
      <c r="I51" s="80" t="s">
        <v>49</v>
      </c>
      <c r="J51" s="81"/>
      <c r="K51" s="82"/>
      <c r="L51" s="83"/>
      <c r="M51" s="84"/>
      <c r="N51" s="85"/>
      <c r="O51" s="86"/>
      <c r="P51" s="87"/>
      <c r="Q51" s="88"/>
      <c r="R51" s="89" t="s">
        <v>54</v>
      </c>
      <c r="S51" s="77" t="s">
        <v>55</v>
      </c>
      <c r="T51" s="77" t="s">
        <v>56</v>
      </c>
      <c r="U51" s="77" t="s">
        <v>53</v>
      </c>
      <c r="V51" s="165"/>
    </row>
    <row r="52" spans="1:22" s="49" customFormat="1" ht="14.25" customHeight="1" x14ac:dyDescent="0.25">
      <c r="A52" s="170"/>
      <c r="B52" s="74">
        <v>43687</v>
      </c>
      <c r="C52" s="75">
        <v>43687</v>
      </c>
      <c r="D52" s="76">
        <v>0.29166666666666669</v>
      </c>
      <c r="E52" s="76">
        <v>0.91666666666666663</v>
      </c>
      <c r="F52" s="77">
        <v>15</v>
      </c>
      <c r="G52" s="78" t="s">
        <v>49</v>
      </c>
      <c r="H52" s="125" t="s">
        <v>49</v>
      </c>
      <c r="I52" s="126" t="s">
        <v>49</v>
      </c>
      <c r="J52" s="127" t="s">
        <v>49</v>
      </c>
      <c r="K52" s="128" t="s">
        <v>49</v>
      </c>
      <c r="L52" s="129" t="s">
        <v>49</v>
      </c>
      <c r="M52" s="130" t="s">
        <v>49</v>
      </c>
      <c r="N52" s="131" t="s">
        <v>49</v>
      </c>
      <c r="O52" s="132" t="s">
        <v>49</v>
      </c>
      <c r="P52" s="133"/>
      <c r="Q52" s="134"/>
      <c r="R52" s="135" t="s">
        <v>139</v>
      </c>
      <c r="S52" s="77" t="s">
        <v>61</v>
      </c>
      <c r="T52" s="77" t="s">
        <v>52</v>
      </c>
      <c r="U52" s="77" t="s">
        <v>66</v>
      </c>
      <c r="V52" s="165"/>
    </row>
    <row r="53" spans="1:22" s="49" customFormat="1" ht="14.25" customHeight="1" x14ac:dyDescent="0.25">
      <c r="A53" s="91"/>
      <c r="B53" s="74">
        <v>43691</v>
      </c>
      <c r="C53" s="75">
        <v>43691</v>
      </c>
      <c r="D53" s="76">
        <v>0.79166666666666663</v>
      </c>
      <c r="E53" s="76">
        <v>0.95833333333333337</v>
      </c>
      <c r="F53" s="77">
        <v>4.0000000000000018</v>
      </c>
      <c r="G53" s="78" t="s">
        <v>49</v>
      </c>
      <c r="H53" s="93" t="s">
        <v>49</v>
      </c>
      <c r="I53" s="94" t="s">
        <v>49</v>
      </c>
      <c r="J53" s="138" t="s">
        <v>49</v>
      </c>
      <c r="K53" s="139" t="s">
        <v>49</v>
      </c>
      <c r="L53" s="140" t="s">
        <v>49</v>
      </c>
      <c r="M53" s="141" t="s">
        <v>49</v>
      </c>
      <c r="N53" s="131" t="s">
        <v>49</v>
      </c>
      <c r="O53" s="132" t="s">
        <v>49</v>
      </c>
      <c r="P53" s="133"/>
      <c r="Q53" s="134"/>
      <c r="R53" s="135" t="s">
        <v>81</v>
      </c>
      <c r="S53" s="136" t="s">
        <v>58</v>
      </c>
      <c r="T53" s="77" t="s">
        <v>52</v>
      </c>
      <c r="U53" s="77" t="s">
        <v>82</v>
      </c>
      <c r="V53" s="72"/>
    </row>
    <row r="54" spans="1:22" s="49" customFormat="1" ht="14.25" customHeight="1" x14ac:dyDescent="0.25">
      <c r="A54" s="91"/>
      <c r="B54" s="74">
        <v>43694</v>
      </c>
      <c r="C54" s="75">
        <v>43694</v>
      </c>
      <c r="D54" s="76">
        <v>0.29166666666666669</v>
      </c>
      <c r="E54" s="76">
        <v>0.66666666666666663</v>
      </c>
      <c r="F54" s="77">
        <v>8.9999999999999982</v>
      </c>
      <c r="G54" s="78" t="s">
        <v>49</v>
      </c>
      <c r="H54" s="125" t="s">
        <v>49</v>
      </c>
      <c r="I54" s="126" t="s">
        <v>49</v>
      </c>
      <c r="J54" s="127" t="s">
        <v>49</v>
      </c>
      <c r="K54" s="128" t="s">
        <v>49</v>
      </c>
      <c r="L54" s="129" t="s">
        <v>49</v>
      </c>
      <c r="M54" s="130" t="s">
        <v>49</v>
      </c>
      <c r="N54" s="131" t="s">
        <v>49</v>
      </c>
      <c r="O54" s="132" t="s">
        <v>49</v>
      </c>
      <c r="P54" s="133"/>
      <c r="Q54" s="134"/>
      <c r="R54" s="135" t="s">
        <v>140</v>
      </c>
      <c r="S54" s="77" t="s">
        <v>55</v>
      </c>
      <c r="T54" s="77" t="s">
        <v>52</v>
      </c>
      <c r="U54" s="77" t="s">
        <v>141</v>
      </c>
      <c r="V54" s="72"/>
    </row>
    <row r="55" spans="1:22" s="49" customFormat="1" ht="14.25" customHeight="1" x14ac:dyDescent="0.25">
      <c r="A55" s="91"/>
      <c r="B55" s="74">
        <v>43696</v>
      </c>
      <c r="C55" s="75">
        <v>43696</v>
      </c>
      <c r="D55" s="76">
        <v>0.75</v>
      </c>
      <c r="E55" s="76">
        <v>0.91666666666666663</v>
      </c>
      <c r="F55" s="104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101"/>
      <c r="Q55" s="16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43697</v>
      </c>
      <c r="C56" s="75">
        <v>43697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87"/>
      <c r="Q56" s="88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43698</v>
      </c>
      <c r="C57" s="75">
        <v>43698</v>
      </c>
      <c r="D57" s="76">
        <v>0.75</v>
      </c>
      <c r="E57" s="76">
        <v>0.91666666666666663</v>
      </c>
      <c r="F57" s="77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33"/>
      <c r="Q57" s="134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43699</v>
      </c>
      <c r="C58" s="75">
        <v>43699</v>
      </c>
      <c r="D58" s="76">
        <v>0.75</v>
      </c>
      <c r="E58" s="76">
        <v>0.91666666666666663</v>
      </c>
      <c r="F58" s="104">
        <v>3.9999999999999991</v>
      </c>
      <c r="G58" s="78" t="s">
        <v>49</v>
      </c>
      <c r="H58" s="79" t="s">
        <v>49</v>
      </c>
      <c r="I58" s="80" t="s">
        <v>49</v>
      </c>
      <c r="J58" s="81" t="s">
        <v>49</v>
      </c>
      <c r="K58" s="82" t="s">
        <v>49</v>
      </c>
      <c r="L58" s="83" t="s">
        <v>49</v>
      </c>
      <c r="M58" s="84" t="s">
        <v>49</v>
      </c>
      <c r="N58" s="85" t="s">
        <v>49</v>
      </c>
      <c r="O58" s="86" t="s">
        <v>49</v>
      </c>
      <c r="P58" s="101"/>
      <c r="Q58" s="102"/>
      <c r="R58" s="105" t="s">
        <v>142</v>
      </c>
      <c r="S58" s="74" t="s">
        <v>51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43700</v>
      </c>
      <c r="C59" s="75">
        <v>43700</v>
      </c>
      <c r="D59" s="76">
        <v>0.70833333333333337</v>
      </c>
      <c r="E59" s="76">
        <v>1</v>
      </c>
      <c r="F59" s="77">
        <v>6.9999999999999991</v>
      </c>
      <c r="G59" s="78" t="s">
        <v>49</v>
      </c>
      <c r="H59" s="93" t="s">
        <v>49</v>
      </c>
      <c r="I59" s="94" t="s">
        <v>49</v>
      </c>
      <c r="J59" s="138" t="s">
        <v>49</v>
      </c>
      <c r="K59" s="139" t="s">
        <v>49</v>
      </c>
      <c r="L59" s="140" t="s">
        <v>49</v>
      </c>
      <c r="M59" s="141" t="s">
        <v>49</v>
      </c>
      <c r="N59" s="131" t="s">
        <v>49</v>
      </c>
      <c r="O59" s="132" t="s">
        <v>49</v>
      </c>
      <c r="P59" s="133" t="s">
        <v>49</v>
      </c>
      <c r="Q59" s="134" t="s">
        <v>49</v>
      </c>
      <c r="R59" s="135" t="s">
        <v>143</v>
      </c>
      <c r="S59" s="74" t="s">
        <v>61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43701</v>
      </c>
      <c r="C60" s="75">
        <v>43701</v>
      </c>
      <c r="D60" s="76">
        <v>0.33333333333333331</v>
      </c>
      <c r="E60" s="76">
        <v>1</v>
      </c>
      <c r="F60" s="77">
        <v>16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 t="s">
        <v>49</v>
      </c>
      <c r="Q60" s="88" t="s">
        <v>49</v>
      </c>
      <c r="R60" s="89" t="s">
        <v>143</v>
      </c>
      <c r="S60" s="74" t="s">
        <v>61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43702</v>
      </c>
      <c r="C61" s="75">
        <v>43702</v>
      </c>
      <c r="D61" s="76">
        <v>0.375</v>
      </c>
      <c r="E61" s="76">
        <v>0.66666666666666663</v>
      </c>
      <c r="F61" s="77">
        <v>6.9999999999999991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87"/>
      <c r="Q61" s="88"/>
      <c r="R61" s="89" t="s">
        <v>144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43706</v>
      </c>
      <c r="C62" s="75">
        <v>43706</v>
      </c>
      <c r="D62" s="76">
        <v>0.79166666666666663</v>
      </c>
      <c r="E62" s="76">
        <v>0.91666666666666663</v>
      </c>
      <c r="F62" s="77">
        <v>3</v>
      </c>
      <c r="G62" s="121"/>
      <c r="H62" s="122"/>
      <c r="I62" s="123" t="s">
        <v>49</v>
      </c>
      <c r="J62" s="95"/>
      <c r="K62" s="96"/>
      <c r="L62" s="97"/>
      <c r="M62" s="98"/>
      <c r="N62" s="99"/>
      <c r="O62" s="100"/>
      <c r="P62" s="124"/>
      <c r="Q62" s="102"/>
      <c r="R62" s="89" t="s">
        <v>50</v>
      </c>
      <c r="S62" s="77" t="s">
        <v>51</v>
      </c>
      <c r="T62" s="77" t="s">
        <v>52</v>
      </c>
      <c r="U62" s="77" t="s">
        <v>53</v>
      </c>
      <c r="V62" s="72"/>
    </row>
    <row r="63" spans="1:22" s="49" customFormat="1" ht="14.25" customHeight="1" x14ac:dyDescent="0.25">
      <c r="A63" s="91"/>
      <c r="B63" s="74">
        <v>43706</v>
      </c>
      <c r="C63" s="75">
        <v>43706</v>
      </c>
      <c r="D63" s="76">
        <v>0.625</v>
      </c>
      <c r="E63" s="76">
        <v>0.83333333333333337</v>
      </c>
      <c r="F63" s="77">
        <v>5.0000000000000009</v>
      </c>
      <c r="G63" s="78" t="s">
        <v>49</v>
      </c>
      <c r="H63" s="79" t="s">
        <v>49</v>
      </c>
      <c r="I63" s="80" t="s">
        <v>49</v>
      </c>
      <c r="J63" s="81" t="s">
        <v>49</v>
      </c>
      <c r="K63" s="82" t="s">
        <v>49</v>
      </c>
      <c r="L63" s="83" t="s">
        <v>49</v>
      </c>
      <c r="M63" s="84" t="s">
        <v>49</v>
      </c>
      <c r="N63" s="85" t="s">
        <v>49</v>
      </c>
      <c r="O63" s="86" t="s">
        <v>49</v>
      </c>
      <c r="P63" s="87"/>
      <c r="Q63" s="88"/>
      <c r="R63" s="135" t="s">
        <v>145</v>
      </c>
      <c r="S63" s="77" t="s">
        <v>55</v>
      </c>
      <c r="T63" s="77" t="s">
        <v>52</v>
      </c>
      <c r="U63" s="77" t="s">
        <v>141</v>
      </c>
      <c r="V63" s="72"/>
    </row>
    <row r="64" spans="1:22" s="49" customFormat="1" ht="14.25" customHeight="1" x14ac:dyDescent="0.25">
      <c r="A64" s="91"/>
      <c r="B64" s="74">
        <v>43707</v>
      </c>
      <c r="C64" s="75">
        <v>43707</v>
      </c>
      <c r="D64" s="76">
        <v>0.75</v>
      </c>
      <c r="E64" s="76">
        <v>0.95833333333333337</v>
      </c>
      <c r="F64" s="77">
        <v>5.0000000000000009</v>
      </c>
      <c r="G64" s="78"/>
      <c r="H64" s="79"/>
      <c r="I64" s="80" t="s">
        <v>49</v>
      </c>
      <c r="J64" s="81"/>
      <c r="K64" s="82"/>
      <c r="L64" s="83"/>
      <c r="M64" s="84"/>
      <c r="N64" s="85"/>
      <c r="O64" s="86"/>
      <c r="P64" s="87"/>
      <c r="Q64" s="88"/>
      <c r="R64" s="89" t="s">
        <v>54</v>
      </c>
      <c r="S64" s="77" t="s">
        <v>55</v>
      </c>
      <c r="T64" s="77" t="s">
        <v>56</v>
      </c>
      <c r="U64" s="77" t="s">
        <v>53</v>
      </c>
      <c r="V64" s="72"/>
    </row>
    <row r="65" spans="1:22" s="49" customFormat="1" ht="14.25" customHeight="1" x14ac:dyDescent="0.25">
      <c r="A65" s="91"/>
      <c r="B65" s="142">
        <v>43711</v>
      </c>
      <c r="C65" s="143">
        <v>43711</v>
      </c>
      <c r="D65" s="144">
        <v>0.77083333333333337</v>
      </c>
      <c r="E65" s="144">
        <v>0.95833333333333337</v>
      </c>
      <c r="F65" s="145">
        <v>4.5</v>
      </c>
      <c r="G65" s="146" t="s">
        <v>49</v>
      </c>
      <c r="H65" s="147" t="s">
        <v>49</v>
      </c>
      <c r="I65" s="148" t="s">
        <v>49</v>
      </c>
      <c r="J65" s="149" t="s">
        <v>49</v>
      </c>
      <c r="K65" s="150" t="s">
        <v>49</v>
      </c>
      <c r="L65" s="151" t="s">
        <v>49</v>
      </c>
      <c r="M65" s="152" t="s">
        <v>49</v>
      </c>
      <c r="N65" s="153" t="s">
        <v>49</v>
      </c>
      <c r="O65" s="154" t="s">
        <v>49</v>
      </c>
      <c r="P65" s="155"/>
      <c r="Q65" s="156"/>
      <c r="R65" s="157" t="s">
        <v>146</v>
      </c>
      <c r="S65" s="142" t="s">
        <v>61</v>
      </c>
      <c r="T65" s="142" t="s">
        <v>147</v>
      </c>
      <c r="U65" s="142" t="s">
        <v>95</v>
      </c>
      <c r="V65" s="72"/>
    </row>
    <row r="66" spans="1:22" s="49" customFormat="1" ht="14.25" customHeight="1" x14ac:dyDescent="0.25">
      <c r="A66" s="91"/>
      <c r="B66" s="74">
        <v>43718</v>
      </c>
      <c r="C66" s="75">
        <v>43718</v>
      </c>
      <c r="D66" s="76">
        <v>0.77083333333333337</v>
      </c>
      <c r="E66" s="76">
        <v>0.95833333333333337</v>
      </c>
      <c r="F66" s="77">
        <v>4.5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89" t="s">
        <v>146</v>
      </c>
      <c r="S66" s="74" t="s">
        <v>61</v>
      </c>
      <c r="T66" s="74" t="s">
        <v>147</v>
      </c>
      <c r="U66" s="74" t="s">
        <v>95</v>
      </c>
      <c r="V66" s="72"/>
    </row>
    <row r="67" spans="1:22" s="49" customFormat="1" ht="14.25" customHeight="1" x14ac:dyDescent="0.25">
      <c r="A67" s="91"/>
      <c r="B67" s="74">
        <v>43723</v>
      </c>
      <c r="C67" s="75">
        <v>43723</v>
      </c>
      <c r="D67" s="76">
        <v>0.20833333333333334</v>
      </c>
      <c r="E67" s="76">
        <v>0.375</v>
      </c>
      <c r="F67" s="77">
        <v>4</v>
      </c>
      <c r="G67" s="78" t="s">
        <v>49</v>
      </c>
      <c r="H67" s="79" t="s">
        <v>49</v>
      </c>
      <c r="I67" s="80" t="s">
        <v>49</v>
      </c>
      <c r="J67" s="81" t="s">
        <v>49</v>
      </c>
      <c r="K67" s="82" t="s">
        <v>49</v>
      </c>
      <c r="L67" s="83" t="s">
        <v>49</v>
      </c>
      <c r="M67" s="84" t="s">
        <v>49</v>
      </c>
      <c r="N67" s="85" t="s">
        <v>49</v>
      </c>
      <c r="O67" s="86" t="s">
        <v>49</v>
      </c>
      <c r="P67" s="87"/>
      <c r="Q67" s="88"/>
      <c r="R67" s="135" t="s">
        <v>149</v>
      </c>
      <c r="S67" s="77" t="s">
        <v>55</v>
      </c>
      <c r="T67" s="77" t="s">
        <v>52</v>
      </c>
      <c r="U67" s="77" t="s">
        <v>141</v>
      </c>
      <c r="V67" s="72"/>
    </row>
    <row r="68" spans="1:22" ht="14.25" customHeight="1" x14ac:dyDescent="0.25">
      <c r="A68" s="73"/>
      <c r="B68" s="74">
        <v>43729</v>
      </c>
      <c r="C68" s="75">
        <v>43729</v>
      </c>
      <c r="D68" s="76">
        <v>0.29166666666666669</v>
      </c>
      <c r="E68" s="76">
        <v>0.66666666666666663</v>
      </c>
      <c r="F68" s="77">
        <v>8.9999999999999982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135" t="s">
        <v>153</v>
      </c>
      <c r="S68" s="77" t="s">
        <v>55</v>
      </c>
      <c r="T68" s="77" t="s">
        <v>52</v>
      </c>
      <c r="U68" s="77" t="s">
        <v>141</v>
      </c>
      <c r="V68" s="92"/>
    </row>
    <row r="69" spans="1:22" s="49" customFormat="1" ht="14.25" customHeight="1" x14ac:dyDescent="0.25">
      <c r="A69" s="91"/>
      <c r="B69" s="74">
        <v>43732</v>
      </c>
      <c r="C69" s="75">
        <v>43732</v>
      </c>
      <c r="D69" s="76">
        <v>0.77083333333333337</v>
      </c>
      <c r="E69" s="76">
        <v>0.91666666666666663</v>
      </c>
      <c r="F69" s="104">
        <v>3.4999999999999982</v>
      </c>
      <c r="G69" s="78" t="s">
        <v>49</v>
      </c>
      <c r="H69" s="93" t="s">
        <v>49</v>
      </c>
      <c r="I69" s="94" t="s">
        <v>49</v>
      </c>
      <c r="J69" s="95" t="s">
        <v>49</v>
      </c>
      <c r="K69" s="96" t="s">
        <v>49</v>
      </c>
      <c r="L69" s="97" t="s">
        <v>49</v>
      </c>
      <c r="M69" s="98" t="s">
        <v>49</v>
      </c>
      <c r="N69" s="99" t="s">
        <v>49</v>
      </c>
      <c r="O69" s="100" t="s">
        <v>49</v>
      </c>
      <c r="P69" s="101"/>
      <c r="Q69" s="102"/>
      <c r="R69" s="105" t="s">
        <v>103</v>
      </c>
      <c r="S69" s="74" t="s">
        <v>58</v>
      </c>
      <c r="T69" s="74" t="s">
        <v>52</v>
      </c>
      <c r="U69" s="74" t="s">
        <v>62</v>
      </c>
      <c r="V69" s="72"/>
    </row>
    <row r="70" spans="1:22" s="49" customFormat="1" ht="14.25" customHeight="1" x14ac:dyDescent="0.25">
      <c r="A70" s="91"/>
      <c r="B70" s="142">
        <v>43740</v>
      </c>
      <c r="C70" s="143">
        <v>43740</v>
      </c>
      <c r="D70" s="144">
        <v>0.79166666666666663</v>
      </c>
      <c r="E70" s="144">
        <v>0.91666666666666663</v>
      </c>
      <c r="F70" s="145">
        <v>3</v>
      </c>
      <c r="G70" s="146" t="s">
        <v>49</v>
      </c>
      <c r="H70" s="147" t="s">
        <v>49</v>
      </c>
      <c r="I70" s="148" t="s">
        <v>49</v>
      </c>
      <c r="J70" s="149" t="s">
        <v>49</v>
      </c>
      <c r="K70" s="150" t="s">
        <v>49</v>
      </c>
      <c r="L70" s="151" t="s">
        <v>49</v>
      </c>
      <c r="M70" s="152" t="s">
        <v>49</v>
      </c>
      <c r="N70" s="153" t="s">
        <v>49</v>
      </c>
      <c r="O70" s="154" t="s">
        <v>49</v>
      </c>
      <c r="P70" s="166"/>
      <c r="Q70" s="167"/>
      <c r="R70" s="157" t="s">
        <v>92</v>
      </c>
      <c r="S70" s="145" t="s">
        <v>61</v>
      </c>
      <c r="T70" s="145" t="s">
        <v>52</v>
      </c>
      <c r="U70" s="145" t="s">
        <v>62</v>
      </c>
      <c r="V70" s="72"/>
    </row>
    <row r="71" spans="1:22" s="49" customFormat="1" ht="14.25" customHeight="1" x14ac:dyDescent="0.25">
      <c r="A71" s="91"/>
      <c r="B71" s="181">
        <v>43743</v>
      </c>
      <c r="C71" s="75">
        <v>43743</v>
      </c>
      <c r="D71" s="76">
        <v>0.41666666666666669</v>
      </c>
      <c r="E71" s="76">
        <v>0.66666666666666663</v>
      </c>
      <c r="F71" s="104">
        <v>5.9999999999999982</v>
      </c>
      <c r="G71" s="161"/>
      <c r="H71" s="93"/>
      <c r="I71" s="94" t="s">
        <v>49</v>
      </c>
      <c r="J71" s="138"/>
      <c r="K71" s="139"/>
      <c r="L71" s="140"/>
      <c r="M71" s="141"/>
      <c r="N71" s="99"/>
      <c r="O71" s="100"/>
      <c r="P71" s="124"/>
      <c r="Q71" s="102"/>
      <c r="R71" s="89" t="s">
        <v>54</v>
      </c>
      <c r="S71" s="77" t="s">
        <v>55</v>
      </c>
      <c r="T71" s="77" t="s">
        <v>56</v>
      </c>
      <c r="U71" s="77" t="s">
        <v>53</v>
      </c>
      <c r="V71" s="72"/>
    </row>
    <row r="72" spans="1:22" ht="14.25" customHeight="1" x14ac:dyDescent="0.25">
      <c r="A72" s="91"/>
      <c r="B72" s="74">
        <v>43747</v>
      </c>
      <c r="C72" s="75">
        <v>43747</v>
      </c>
      <c r="D72" s="76">
        <v>0.79166666666666663</v>
      </c>
      <c r="E72" s="76">
        <v>0.95833333333333337</v>
      </c>
      <c r="F72" s="77">
        <v>4.0000000000000018</v>
      </c>
      <c r="G72" s="78" t="s">
        <v>49</v>
      </c>
      <c r="H72" s="93" t="s">
        <v>49</v>
      </c>
      <c r="I72" s="94" t="s">
        <v>49</v>
      </c>
      <c r="J72" s="138" t="s">
        <v>49</v>
      </c>
      <c r="K72" s="139" t="s">
        <v>49</v>
      </c>
      <c r="L72" s="140" t="s">
        <v>49</v>
      </c>
      <c r="M72" s="141" t="s">
        <v>49</v>
      </c>
      <c r="N72" s="131" t="s">
        <v>49</v>
      </c>
      <c r="O72" s="132" t="s">
        <v>49</v>
      </c>
      <c r="P72" s="133"/>
      <c r="Q72" s="134"/>
      <c r="R72" s="135" t="s">
        <v>81</v>
      </c>
      <c r="S72" s="136" t="s">
        <v>58</v>
      </c>
      <c r="T72" s="77" t="s">
        <v>52</v>
      </c>
      <c r="U72" s="77" t="s">
        <v>82</v>
      </c>
      <c r="V72" s="72"/>
    </row>
    <row r="73" spans="1:22" ht="14.25" customHeight="1" x14ac:dyDescent="0.25">
      <c r="A73" s="91"/>
      <c r="B73" s="74">
        <v>43750</v>
      </c>
      <c r="C73" s="182">
        <v>43750</v>
      </c>
      <c r="D73" s="108">
        <v>0.33333333333333331</v>
      </c>
      <c r="E73" s="108">
        <v>0.75</v>
      </c>
      <c r="F73" s="77">
        <v>10</v>
      </c>
      <c r="G73" s="78" t="s">
        <v>49</v>
      </c>
      <c r="H73" s="109" t="s">
        <v>49</v>
      </c>
      <c r="I73" s="110" t="s">
        <v>49</v>
      </c>
      <c r="J73" s="183" t="s">
        <v>49</v>
      </c>
      <c r="K73" s="184" t="s">
        <v>49</v>
      </c>
      <c r="L73" s="185" t="s">
        <v>49</v>
      </c>
      <c r="M73" s="186" t="s">
        <v>49</v>
      </c>
      <c r="N73" s="187" t="s">
        <v>49</v>
      </c>
      <c r="O73" s="188" t="s">
        <v>49</v>
      </c>
      <c r="P73" s="189"/>
      <c r="Q73" s="190"/>
      <c r="R73" s="89" t="s">
        <v>78</v>
      </c>
      <c r="S73" s="77" t="s">
        <v>58</v>
      </c>
      <c r="T73" s="77" t="s">
        <v>52</v>
      </c>
      <c r="U73" s="77" t="s">
        <v>66</v>
      </c>
      <c r="V73" s="72"/>
    </row>
    <row r="74" spans="1:22" ht="14.25" customHeight="1" x14ac:dyDescent="0.25">
      <c r="A74" s="170"/>
      <c r="B74" s="74">
        <v>43762</v>
      </c>
      <c r="C74" s="75">
        <v>43762</v>
      </c>
      <c r="D74" s="76">
        <v>0.79166666666666663</v>
      </c>
      <c r="E74" s="76">
        <v>0.91666666666666663</v>
      </c>
      <c r="F74" s="77">
        <v>3</v>
      </c>
      <c r="G74" s="121"/>
      <c r="H74" s="122"/>
      <c r="I74" s="123" t="s">
        <v>49</v>
      </c>
      <c r="J74" s="95"/>
      <c r="K74" s="96"/>
      <c r="L74" s="97"/>
      <c r="M74" s="98"/>
      <c r="N74" s="99"/>
      <c r="O74" s="100"/>
      <c r="P74" s="124"/>
      <c r="Q74" s="102"/>
      <c r="R74" s="89" t="s">
        <v>50</v>
      </c>
      <c r="S74" s="77" t="s">
        <v>51</v>
      </c>
      <c r="T74" s="77" t="s">
        <v>52</v>
      </c>
      <c r="U74" s="77" t="s">
        <v>53</v>
      </c>
      <c r="V74" s="165"/>
    </row>
    <row r="75" spans="1:22" ht="14.25" customHeight="1" x14ac:dyDescent="0.25">
      <c r="A75" s="170"/>
      <c r="B75" s="74">
        <v>43764</v>
      </c>
      <c r="C75" s="75">
        <v>43764</v>
      </c>
      <c r="D75" s="76">
        <v>0.33333333333333331</v>
      </c>
      <c r="E75" s="76">
        <v>0.75</v>
      </c>
      <c r="F75" s="77">
        <v>10</v>
      </c>
      <c r="G75" s="78" t="s">
        <v>49</v>
      </c>
      <c r="H75" s="79" t="s">
        <v>49</v>
      </c>
      <c r="I75" s="80" t="s">
        <v>49</v>
      </c>
      <c r="J75" s="81" t="s">
        <v>49</v>
      </c>
      <c r="K75" s="82" t="s">
        <v>49</v>
      </c>
      <c r="L75" s="83" t="s">
        <v>49</v>
      </c>
      <c r="M75" s="84" t="s">
        <v>49</v>
      </c>
      <c r="N75" s="85" t="s">
        <v>49</v>
      </c>
      <c r="O75" s="86" t="s">
        <v>49</v>
      </c>
      <c r="P75" s="87"/>
      <c r="Q75" s="88"/>
      <c r="R75" s="89" t="s">
        <v>174</v>
      </c>
      <c r="S75" s="77" t="s">
        <v>51</v>
      </c>
      <c r="T75" s="77" t="s">
        <v>120</v>
      </c>
      <c r="U75" s="77" t="s">
        <v>66</v>
      </c>
      <c r="V75" s="165"/>
    </row>
    <row r="76" spans="1:22" ht="14.25" customHeight="1" x14ac:dyDescent="0.25">
      <c r="A76" s="91"/>
      <c r="B76" s="142">
        <v>43774</v>
      </c>
      <c r="C76" s="143">
        <v>43774</v>
      </c>
      <c r="D76" s="144">
        <v>0.79166666666666663</v>
      </c>
      <c r="E76" s="144">
        <v>0.875</v>
      </c>
      <c r="F76" s="249">
        <v>2.0000000000000009</v>
      </c>
      <c r="G76" s="260" t="s">
        <v>49</v>
      </c>
      <c r="H76" s="261" t="s">
        <v>49</v>
      </c>
      <c r="I76" s="262" t="s">
        <v>49</v>
      </c>
      <c r="J76" s="173" t="s">
        <v>49</v>
      </c>
      <c r="K76" s="174" t="s">
        <v>49</v>
      </c>
      <c r="L76" s="175" t="s">
        <v>49</v>
      </c>
      <c r="M76" s="176" t="s">
        <v>49</v>
      </c>
      <c r="N76" s="177" t="s">
        <v>49</v>
      </c>
      <c r="O76" s="178" t="s">
        <v>49</v>
      </c>
      <c r="P76" s="255"/>
      <c r="Q76" s="180"/>
      <c r="R76" s="263" t="s">
        <v>175</v>
      </c>
      <c r="S76" s="142" t="s">
        <v>58</v>
      </c>
      <c r="T76" s="142" t="s">
        <v>52</v>
      </c>
      <c r="U76" s="142" t="s">
        <v>100</v>
      </c>
      <c r="V76" s="92"/>
    </row>
    <row r="77" spans="1:22" ht="14.25" customHeight="1" x14ac:dyDescent="0.25">
      <c r="A77" s="91"/>
      <c r="B77" s="74">
        <v>43775</v>
      </c>
      <c r="C77" s="75">
        <v>43775</v>
      </c>
      <c r="D77" s="76">
        <v>0.79166666666666663</v>
      </c>
      <c r="E77" s="76">
        <v>0.91666666666666663</v>
      </c>
      <c r="F77" s="77">
        <v>3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133"/>
      <c r="Q77" s="134"/>
      <c r="R77" s="89" t="s">
        <v>60</v>
      </c>
      <c r="S77" s="77" t="s">
        <v>61</v>
      </c>
      <c r="T77" s="77" t="s">
        <v>52</v>
      </c>
      <c r="U77" s="77" t="s">
        <v>62</v>
      </c>
      <c r="V77" s="72"/>
    </row>
    <row r="78" spans="1:22" ht="14.25" customHeight="1" x14ac:dyDescent="0.25">
      <c r="A78" s="73"/>
      <c r="B78" s="74">
        <v>43777</v>
      </c>
      <c r="C78" s="75">
        <v>43777</v>
      </c>
      <c r="D78" s="76">
        <v>0.79166666666666663</v>
      </c>
      <c r="E78" s="76">
        <v>0.91666666666666663</v>
      </c>
      <c r="F78" s="77">
        <v>3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87"/>
      <c r="Q78" s="88"/>
      <c r="R78" s="89" t="s">
        <v>176</v>
      </c>
      <c r="S78" s="77" t="s">
        <v>61</v>
      </c>
      <c r="T78" s="77" t="s">
        <v>101</v>
      </c>
      <c r="U78" s="77" t="s">
        <v>62</v>
      </c>
      <c r="V78" s="92"/>
    </row>
    <row r="79" spans="1:22" s="49" customFormat="1" ht="14.25" customHeight="1" x14ac:dyDescent="0.25">
      <c r="A79" s="91"/>
      <c r="B79" s="74">
        <v>43778</v>
      </c>
      <c r="C79" s="75">
        <v>43778</v>
      </c>
      <c r="D79" s="76">
        <v>0.33333333333333331</v>
      </c>
      <c r="E79" s="76">
        <v>0.75</v>
      </c>
      <c r="F79" s="77">
        <v>10</v>
      </c>
      <c r="G79" s="78"/>
      <c r="H79" s="79" t="s">
        <v>49</v>
      </c>
      <c r="I79" s="80" t="s">
        <v>49</v>
      </c>
      <c r="J79" s="81"/>
      <c r="K79" s="82"/>
      <c r="L79" s="83"/>
      <c r="M79" s="84"/>
      <c r="N79" s="85"/>
      <c r="O79" s="86"/>
      <c r="P79" s="87"/>
      <c r="Q79" s="88"/>
      <c r="R79" s="89" t="s">
        <v>182</v>
      </c>
      <c r="S79" s="77" t="s">
        <v>87</v>
      </c>
      <c r="T79" s="77"/>
      <c r="U79" s="77" t="s">
        <v>89</v>
      </c>
      <c r="V79" s="72"/>
    </row>
    <row r="80" spans="1:22" ht="14.25" customHeight="1" x14ac:dyDescent="0.25">
      <c r="A80" s="170"/>
      <c r="B80" s="74">
        <v>43781</v>
      </c>
      <c r="C80" s="75">
        <v>43781</v>
      </c>
      <c r="D80" s="76">
        <v>0.79166666666666663</v>
      </c>
      <c r="E80" s="76">
        <v>0.875</v>
      </c>
      <c r="F80" s="77">
        <v>2.0000000000000009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105" t="s">
        <v>175</v>
      </c>
      <c r="S80" s="77" t="s">
        <v>58</v>
      </c>
      <c r="T80" s="77" t="s">
        <v>52</v>
      </c>
      <c r="U80" s="77" t="s">
        <v>100</v>
      </c>
      <c r="V80" s="165"/>
    </row>
    <row r="81" spans="1:22" s="49" customFormat="1" ht="14.25" customHeight="1" x14ac:dyDescent="0.25">
      <c r="A81" s="170"/>
      <c r="B81" s="74">
        <v>43785</v>
      </c>
      <c r="C81" s="75">
        <v>43785</v>
      </c>
      <c r="D81" s="76">
        <v>0.25</v>
      </c>
      <c r="E81" s="76">
        <v>0.66666666666666663</v>
      </c>
      <c r="F81" s="77">
        <v>10</v>
      </c>
      <c r="G81" s="78" t="s">
        <v>49</v>
      </c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185</v>
      </c>
      <c r="S81" s="77" t="s">
        <v>55</v>
      </c>
      <c r="T81" s="77" t="s">
        <v>52</v>
      </c>
      <c r="U81" s="77" t="s">
        <v>141</v>
      </c>
      <c r="V81" s="165"/>
    </row>
    <row r="82" spans="1:22" ht="14.25" customHeight="1" x14ac:dyDescent="0.25">
      <c r="A82" s="170"/>
      <c r="B82" s="74">
        <v>43786</v>
      </c>
      <c r="C82" s="75">
        <v>43786</v>
      </c>
      <c r="D82" s="76">
        <v>0.33333333333333331</v>
      </c>
      <c r="E82" s="76">
        <v>0.5</v>
      </c>
      <c r="F82" s="77">
        <v>4</v>
      </c>
      <c r="G82" s="78" t="s">
        <v>49</v>
      </c>
      <c r="H82" s="79" t="s">
        <v>49</v>
      </c>
      <c r="I82" s="80" t="s">
        <v>49</v>
      </c>
      <c r="J82" s="81" t="s">
        <v>49</v>
      </c>
      <c r="K82" s="82" t="s">
        <v>49</v>
      </c>
      <c r="L82" s="83" t="s">
        <v>49</v>
      </c>
      <c r="M82" s="84" t="s">
        <v>49</v>
      </c>
      <c r="N82" s="85" t="s">
        <v>49</v>
      </c>
      <c r="O82" s="86" t="s">
        <v>49</v>
      </c>
      <c r="P82" s="87"/>
      <c r="Q82" s="88"/>
      <c r="R82" s="89" t="s">
        <v>186</v>
      </c>
      <c r="S82" s="77" t="s">
        <v>61</v>
      </c>
      <c r="T82" s="77" t="s">
        <v>52</v>
      </c>
      <c r="U82" s="77" t="s">
        <v>66</v>
      </c>
      <c r="V82" s="165"/>
    </row>
    <row r="83" spans="1:22" ht="14.25" customHeight="1" x14ac:dyDescent="0.25">
      <c r="A83" s="91"/>
      <c r="B83" s="74">
        <v>43798</v>
      </c>
      <c r="C83" s="75">
        <v>43798</v>
      </c>
      <c r="D83" s="76">
        <v>0.75</v>
      </c>
      <c r="E83" s="76">
        <v>0.91666666666666663</v>
      </c>
      <c r="F83" s="77">
        <v>3.9999999999999991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/>
      <c r="R83" s="89" t="s">
        <v>189</v>
      </c>
      <c r="S83" s="77" t="s">
        <v>61</v>
      </c>
      <c r="T83" s="77" t="s">
        <v>52</v>
      </c>
      <c r="U83" s="77" t="s">
        <v>66</v>
      </c>
      <c r="V83" s="72"/>
    </row>
    <row r="84" spans="1:22" ht="14.25" customHeight="1" x14ac:dyDescent="0.25">
      <c r="A84" s="170"/>
      <c r="B84" s="74">
        <v>43799</v>
      </c>
      <c r="C84" s="75">
        <v>43799</v>
      </c>
      <c r="D84" s="76">
        <v>0.33333333333333331</v>
      </c>
      <c r="E84" s="76">
        <v>0.75</v>
      </c>
      <c r="F84" s="77">
        <v>10</v>
      </c>
      <c r="G84" s="78"/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/>
      <c r="R84" s="89" t="s">
        <v>78</v>
      </c>
      <c r="S84" s="77" t="s">
        <v>58</v>
      </c>
      <c r="T84" s="77" t="s">
        <v>52</v>
      </c>
      <c r="U84" s="77" t="s">
        <v>53</v>
      </c>
      <c r="V84" s="165"/>
    </row>
    <row r="85" spans="1:22" ht="14.25" customHeight="1" x14ac:dyDescent="0.25">
      <c r="A85" s="91"/>
      <c r="B85" s="142">
        <v>43803</v>
      </c>
      <c r="C85" s="143">
        <v>43803</v>
      </c>
      <c r="D85" s="144">
        <v>0.79166666666666663</v>
      </c>
      <c r="E85" s="144">
        <v>0.91666666666666663</v>
      </c>
      <c r="F85" s="145">
        <v>3</v>
      </c>
      <c r="G85" s="146" t="s">
        <v>49</v>
      </c>
      <c r="H85" s="147" t="s">
        <v>49</v>
      </c>
      <c r="I85" s="148" t="s">
        <v>49</v>
      </c>
      <c r="J85" s="149" t="s">
        <v>49</v>
      </c>
      <c r="K85" s="150" t="s">
        <v>49</v>
      </c>
      <c r="L85" s="151" t="s">
        <v>49</v>
      </c>
      <c r="M85" s="152" t="s">
        <v>49</v>
      </c>
      <c r="N85" s="153" t="s">
        <v>49</v>
      </c>
      <c r="O85" s="154" t="s">
        <v>49</v>
      </c>
      <c r="P85" s="155"/>
      <c r="Q85" s="156"/>
      <c r="R85" s="157" t="s">
        <v>60</v>
      </c>
      <c r="S85" s="145" t="s">
        <v>61</v>
      </c>
      <c r="T85" s="145" t="s">
        <v>52</v>
      </c>
      <c r="U85" s="145" t="s">
        <v>62</v>
      </c>
      <c r="V85" s="72"/>
    </row>
    <row r="86" spans="1:22" ht="14.25" customHeight="1" x14ac:dyDescent="0.25">
      <c r="A86" s="91"/>
      <c r="B86" s="74">
        <v>43806</v>
      </c>
      <c r="C86" s="75">
        <v>43806</v>
      </c>
      <c r="D86" s="76">
        <v>0.79166666666666663</v>
      </c>
      <c r="E86" s="76">
        <v>0.95833333333333337</v>
      </c>
      <c r="F86" s="77">
        <v>4.0000000000000018</v>
      </c>
      <c r="G86" s="78" t="s">
        <v>49</v>
      </c>
      <c r="H86" s="79" t="s">
        <v>49</v>
      </c>
      <c r="I86" s="80" t="s">
        <v>49</v>
      </c>
      <c r="J86" s="81" t="s">
        <v>49</v>
      </c>
      <c r="K86" s="82" t="s">
        <v>49</v>
      </c>
      <c r="L86" s="83" t="s">
        <v>49</v>
      </c>
      <c r="M86" s="84" t="s">
        <v>49</v>
      </c>
      <c r="N86" s="85" t="s">
        <v>49</v>
      </c>
      <c r="O86" s="86" t="s">
        <v>49</v>
      </c>
      <c r="P86" s="87"/>
      <c r="Q86" s="88" t="s">
        <v>49</v>
      </c>
      <c r="R86" s="89" t="s">
        <v>190</v>
      </c>
      <c r="S86" s="77" t="s">
        <v>61</v>
      </c>
      <c r="T86" s="77" t="s">
        <v>52</v>
      </c>
      <c r="U86" s="77" t="s">
        <v>62</v>
      </c>
      <c r="V86" s="72"/>
    </row>
    <row r="87" spans="1:22" ht="14.25" customHeight="1" x14ac:dyDescent="0.25">
      <c r="A87" s="91"/>
      <c r="B87" s="74">
        <v>43810</v>
      </c>
      <c r="C87" s="75">
        <v>43810</v>
      </c>
      <c r="D87" s="76">
        <v>0.79166666666666663</v>
      </c>
      <c r="E87" s="76">
        <v>0.95833333333333337</v>
      </c>
      <c r="F87" s="77">
        <v>4.0000000000000018</v>
      </c>
      <c r="G87" s="78" t="s">
        <v>49</v>
      </c>
      <c r="H87" s="93" t="s">
        <v>49</v>
      </c>
      <c r="I87" s="94" t="s">
        <v>49</v>
      </c>
      <c r="J87" s="138" t="s">
        <v>49</v>
      </c>
      <c r="K87" s="139" t="s">
        <v>49</v>
      </c>
      <c r="L87" s="140" t="s">
        <v>49</v>
      </c>
      <c r="M87" s="141" t="s">
        <v>49</v>
      </c>
      <c r="N87" s="131" t="s">
        <v>49</v>
      </c>
      <c r="O87" s="132" t="s">
        <v>49</v>
      </c>
      <c r="P87" s="133"/>
      <c r="Q87" s="134"/>
      <c r="R87" s="135" t="s">
        <v>81</v>
      </c>
      <c r="S87" s="136" t="s">
        <v>58</v>
      </c>
      <c r="T87" s="77" t="s">
        <v>52</v>
      </c>
      <c r="U87" s="77" t="s">
        <v>82</v>
      </c>
      <c r="V87" s="72"/>
    </row>
    <row r="88" spans="1:22" ht="14.25" customHeight="1" x14ac:dyDescent="0.25">
      <c r="A88" s="91"/>
      <c r="B88" s="74">
        <v>43818</v>
      </c>
      <c r="C88" s="75">
        <v>43818</v>
      </c>
      <c r="D88" s="76">
        <v>0.79166666666666663</v>
      </c>
      <c r="E88" s="76">
        <v>0.91666666666666663</v>
      </c>
      <c r="F88" s="77">
        <v>3</v>
      </c>
      <c r="G88" s="121"/>
      <c r="H88" s="122"/>
      <c r="I88" s="123" t="s">
        <v>49</v>
      </c>
      <c r="J88" s="95"/>
      <c r="K88" s="96"/>
      <c r="L88" s="97"/>
      <c r="M88" s="98"/>
      <c r="N88" s="99"/>
      <c r="O88" s="100"/>
      <c r="P88" s="124"/>
      <c r="Q88" s="102"/>
      <c r="R88" s="89" t="s">
        <v>50</v>
      </c>
      <c r="S88" s="77" t="s">
        <v>51</v>
      </c>
      <c r="T88" s="77" t="s">
        <v>52</v>
      </c>
      <c r="U88" s="77" t="s">
        <v>53</v>
      </c>
      <c r="V88" s="72"/>
    </row>
    <row r="89" spans="1:22" s="49" customFormat="1" ht="14.25" customHeight="1" x14ac:dyDescent="0.25">
      <c r="A89" s="91"/>
      <c r="B89" s="219">
        <v>43827</v>
      </c>
      <c r="C89" s="220">
        <v>43834</v>
      </c>
      <c r="D89" s="221">
        <v>0.25</v>
      </c>
      <c r="E89" s="221">
        <v>0.66666666666666663</v>
      </c>
      <c r="F89" s="222">
        <v>10</v>
      </c>
      <c r="G89" s="223" t="s">
        <v>49</v>
      </c>
      <c r="H89" s="224" t="s">
        <v>49</v>
      </c>
      <c r="I89" s="225" t="s">
        <v>49</v>
      </c>
      <c r="J89" s="226" t="s">
        <v>49</v>
      </c>
      <c r="K89" s="227" t="s">
        <v>49</v>
      </c>
      <c r="L89" s="228" t="s">
        <v>49</v>
      </c>
      <c r="M89" s="229" t="s">
        <v>49</v>
      </c>
      <c r="N89" s="230" t="s">
        <v>49</v>
      </c>
      <c r="O89" s="231" t="s">
        <v>49</v>
      </c>
      <c r="P89" s="232"/>
      <c r="Q89" s="233"/>
      <c r="R89" s="234" t="s">
        <v>193</v>
      </c>
      <c r="S89" s="222" t="s">
        <v>55</v>
      </c>
      <c r="T89" s="222" t="s">
        <v>52</v>
      </c>
      <c r="U89" s="222" t="s">
        <v>141</v>
      </c>
      <c r="V89" s="72"/>
    </row>
    <row r="90" spans="1:22" s="238" customFormat="1" ht="7.5" customHeight="1" thickBot="1" x14ac:dyDescent="0.3">
      <c r="A90" s="235"/>
      <c r="B90" s="236"/>
      <c r="C90" s="236"/>
      <c r="D90" s="236"/>
      <c r="E90" s="236"/>
      <c r="F90" s="236"/>
      <c r="G90" s="236">
        <v>70</v>
      </c>
      <c r="H90" s="236">
        <v>72</v>
      </c>
      <c r="I90" s="236">
        <v>87</v>
      </c>
      <c r="J90" s="236">
        <v>71</v>
      </c>
      <c r="K90" s="236">
        <v>71</v>
      </c>
      <c r="L90" s="236">
        <v>71</v>
      </c>
      <c r="M90" s="236">
        <v>70</v>
      </c>
      <c r="N90" s="236">
        <v>68</v>
      </c>
      <c r="O90" s="236">
        <v>71</v>
      </c>
      <c r="P90" s="236">
        <v>6</v>
      </c>
      <c r="Q90" s="236">
        <v>9</v>
      </c>
      <c r="R90" s="236"/>
      <c r="S90" s="236"/>
      <c r="T90" s="236"/>
      <c r="U90" s="236"/>
      <c r="V90" s="237"/>
    </row>
    <row r="91" spans="1:22" ht="7.5" customHeight="1" x14ac:dyDescent="0.25"/>
    <row r="92" spans="1:22" ht="16.5" customHeight="1" x14ac:dyDescent="0.25">
      <c r="A92" s="243" t="s">
        <v>194</v>
      </c>
      <c r="B92" s="243"/>
      <c r="C92" s="243"/>
      <c r="D92" s="244"/>
      <c r="E92" s="244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</row>
    <row r="93" spans="1:22" ht="7.5" customHeight="1" x14ac:dyDescent="0.25">
      <c r="A93" s="243"/>
      <c r="R93" s="243"/>
    </row>
    <row r="94" spans="1:22" ht="16.5" customHeight="1" x14ac:dyDescent="0.25">
      <c r="A94" s="25" t="s">
        <v>195</v>
      </c>
      <c r="B94" s="25"/>
      <c r="C94" s="25"/>
      <c r="D94" s="245"/>
      <c r="E94" s="24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6.5" customHeight="1" x14ac:dyDescent="0.25">
      <c r="A95" s="18" t="s">
        <v>61</v>
      </c>
      <c r="B95" s="18"/>
      <c r="C95" s="242" t="s">
        <v>196</v>
      </c>
      <c r="D95" s="244"/>
      <c r="E95" s="244"/>
      <c r="F95" s="246" t="s">
        <v>58</v>
      </c>
      <c r="G95" s="242" t="s">
        <v>197</v>
      </c>
      <c r="H95" s="242"/>
      <c r="I95" s="242"/>
      <c r="J95" s="242"/>
      <c r="K95" s="242"/>
      <c r="L95" s="242"/>
      <c r="M95" s="242"/>
      <c r="N95" s="242"/>
      <c r="O95" s="242"/>
      <c r="P95" s="242"/>
      <c r="Q95" s="242"/>
    </row>
    <row r="96" spans="1:22" ht="16.5" customHeight="1" x14ac:dyDescent="0.25">
      <c r="A96" s="18" t="s">
        <v>51</v>
      </c>
      <c r="B96" s="18"/>
      <c r="C96" s="242" t="s">
        <v>198</v>
      </c>
      <c r="D96" s="244"/>
      <c r="E96" s="244"/>
      <c r="F96" s="246" t="s">
        <v>100</v>
      </c>
      <c r="G96" s="242" t="s">
        <v>199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97" spans="1:17" ht="16.5" customHeight="1" x14ac:dyDescent="0.25">
      <c r="A97" s="18" t="s">
        <v>200</v>
      </c>
      <c r="B97" s="18"/>
      <c r="C97" s="242" t="s">
        <v>201</v>
      </c>
      <c r="D97" s="244"/>
      <c r="E97" s="244"/>
      <c r="F97" s="246" t="s">
        <v>202</v>
      </c>
      <c r="G97" s="242" t="s">
        <v>203</v>
      </c>
      <c r="H97" s="242"/>
      <c r="I97" s="242"/>
      <c r="J97" s="242"/>
      <c r="K97" s="242"/>
      <c r="L97" s="242"/>
      <c r="M97" s="242"/>
      <c r="N97" s="242"/>
      <c r="O97" s="242"/>
      <c r="P97" s="242"/>
      <c r="Q97" s="242"/>
    </row>
    <row r="98" spans="1:17" ht="16.5" customHeight="1" x14ac:dyDescent="0.25">
      <c r="A98" s="18" t="s">
        <v>113</v>
      </c>
      <c r="B98" s="18"/>
      <c r="C98" s="242" t="s">
        <v>204</v>
      </c>
      <c r="D98" s="244"/>
      <c r="E98" s="244"/>
      <c r="F98" s="246" t="s">
        <v>55</v>
      </c>
      <c r="G98" s="242" t="s">
        <v>205</v>
      </c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99" spans="1:17" ht="16.5" customHeight="1" x14ac:dyDescent="0.25">
      <c r="A99" s="18" t="s">
        <v>124</v>
      </c>
      <c r="B99" s="18"/>
      <c r="C99" s="242" t="s">
        <v>206</v>
      </c>
      <c r="D99" s="244"/>
      <c r="E99" s="244"/>
      <c r="F99" s="246" t="s">
        <v>87</v>
      </c>
      <c r="G99" s="242" t="s">
        <v>207</v>
      </c>
      <c r="H99" s="242"/>
      <c r="I99" s="242"/>
      <c r="J99" s="242"/>
      <c r="K99" s="242"/>
      <c r="L99" s="242"/>
      <c r="M99" s="242"/>
      <c r="N99" s="242"/>
      <c r="O99" s="242"/>
      <c r="P99" s="242"/>
      <c r="Q99" s="242"/>
    </row>
    <row r="103" spans="1:17" x14ac:dyDescent="0.25">
      <c r="F103" s="247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</sheetData>
  <autoFilter ref="G2:Q89" xr:uid="{27452ADD-EBF9-4E8E-AF54-D714A05BD9AF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&amp;B2. Bergung</oddHeader>
    <oddFooter>&amp;RDruck: &amp;D&amp;LStand: 05.10.2019&amp;CSeite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9EA0-C267-4A62-99DE-1BC4106C154A}">
  <sheetPr codeName="Tabelle06">
    <tabColor theme="9"/>
    <pageSetUpPr autoPageBreaks="0" fitToPage="1"/>
  </sheetPr>
  <dimension ref="A1:AE102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ht="14.25" customHeight="1" x14ac:dyDescent="0.25">
      <c r="A3" s="91"/>
      <c r="B3" s="74">
        <v>43474</v>
      </c>
      <c r="C3" s="75">
        <v>43474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 t="s">
        <v>49</v>
      </c>
      <c r="I3" s="80" t="s">
        <v>49</v>
      </c>
      <c r="J3" s="81" t="s">
        <v>49</v>
      </c>
      <c r="K3" s="82" t="s">
        <v>49</v>
      </c>
      <c r="L3" s="83" t="s">
        <v>49</v>
      </c>
      <c r="M3" s="84" t="s">
        <v>49</v>
      </c>
      <c r="N3" s="85" t="s">
        <v>49</v>
      </c>
      <c r="O3" s="86" t="s">
        <v>49</v>
      </c>
      <c r="P3" s="87"/>
      <c r="Q3" s="88"/>
      <c r="R3" s="89" t="s">
        <v>60</v>
      </c>
      <c r="S3" s="77" t="s">
        <v>61</v>
      </c>
      <c r="T3" s="77" t="s">
        <v>52</v>
      </c>
      <c r="U3" s="77" t="s">
        <v>62</v>
      </c>
      <c r="V3" s="92"/>
    </row>
    <row r="4" spans="1:31" s="103" customFormat="1" ht="14.25" customHeight="1" x14ac:dyDescent="0.25">
      <c r="A4" s="73"/>
      <c r="B4" s="74">
        <v>43477</v>
      </c>
      <c r="C4" s="75">
        <v>43477</v>
      </c>
      <c r="D4" s="76">
        <v>0.41666666666666669</v>
      </c>
      <c r="E4" s="76">
        <v>0.66666666666666663</v>
      </c>
      <c r="F4" s="77">
        <v>5.9999999999999982</v>
      </c>
      <c r="G4" s="78"/>
      <c r="H4" s="79"/>
      <c r="I4" s="80"/>
      <c r="J4" s="81" t="s">
        <v>49</v>
      </c>
      <c r="K4" s="82"/>
      <c r="L4" s="83"/>
      <c r="M4" s="84"/>
      <c r="N4" s="85" t="s">
        <v>49</v>
      </c>
      <c r="O4" s="86"/>
      <c r="P4" s="87"/>
      <c r="Q4" s="88"/>
      <c r="R4" s="89" t="s">
        <v>54</v>
      </c>
      <c r="S4" s="77" t="s">
        <v>55</v>
      </c>
      <c r="T4" s="77" t="s">
        <v>56</v>
      </c>
      <c r="U4" s="77" t="s">
        <v>53</v>
      </c>
      <c r="V4" s="92"/>
      <c r="X4" s="49"/>
      <c r="Y4" s="49"/>
    </row>
    <row r="5" spans="1:31" s="103" customFormat="1" ht="14.25" customHeight="1" x14ac:dyDescent="0.25">
      <c r="A5" s="73"/>
      <c r="B5" s="106">
        <v>43477</v>
      </c>
      <c r="C5" s="107">
        <v>43477</v>
      </c>
      <c r="D5" s="108">
        <v>0.33333333333333331</v>
      </c>
      <c r="E5" s="108">
        <v>0.75</v>
      </c>
      <c r="F5" s="104">
        <v>10</v>
      </c>
      <c r="G5" s="78" t="s">
        <v>49</v>
      </c>
      <c r="H5" s="109" t="s">
        <v>49</v>
      </c>
      <c r="I5" s="110" t="s">
        <v>49</v>
      </c>
      <c r="J5" s="111" t="s">
        <v>49</v>
      </c>
      <c r="K5" s="112" t="s">
        <v>49</v>
      </c>
      <c r="L5" s="113" t="s">
        <v>49</v>
      </c>
      <c r="M5" s="114" t="s">
        <v>49</v>
      </c>
      <c r="N5" s="115" t="s">
        <v>49</v>
      </c>
      <c r="O5" s="116" t="s">
        <v>49</v>
      </c>
      <c r="P5" s="117"/>
      <c r="Q5" s="118" t="s">
        <v>49</v>
      </c>
      <c r="R5" s="119" t="s">
        <v>65</v>
      </c>
      <c r="S5" s="120" t="s">
        <v>58</v>
      </c>
      <c r="T5" s="104" t="s">
        <v>52</v>
      </c>
      <c r="U5" s="104" t="s">
        <v>66</v>
      </c>
      <c r="V5" s="92"/>
      <c r="X5" s="49"/>
      <c r="Y5" s="49"/>
    </row>
    <row r="6" spans="1:31" s="137" customFormat="1" ht="14.25" customHeight="1" x14ac:dyDescent="0.25">
      <c r="A6" s="91"/>
      <c r="B6" s="74">
        <v>43489</v>
      </c>
      <c r="C6" s="75">
        <v>43489</v>
      </c>
      <c r="D6" s="76">
        <v>0.79166666666666663</v>
      </c>
      <c r="E6" s="76">
        <v>0.91666666666666663</v>
      </c>
      <c r="F6" s="77">
        <v>3</v>
      </c>
      <c r="G6" s="78"/>
      <c r="H6" s="93"/>
      <c r="I6" s="94"/>
      <c r="J6" s="138" t="s">
        <v>49</v>
      </c>
      <c r="K6" s="139"/>
      <c r="L6" s="140"/>
      <c r="M6" s="141"/>
      <c r="N6" s="131"/>
      <c r="O6" s="132"/>
      <c r="P6" s="133"/>
      <c r="Q6" s="134"/>
      <c r="R6" s="89" t="s">
        <v>50</v>
      </c>
      <c r="S6" s="77" t="s">
        <v>51</v>
      </c>
      <c r="T6" s="77" t="s">
        <v>52</v>
      </c>
      <c r="U6" s="77" t="s">
        <v>53</v>
      </c>
      <c r="V6" s="92"/>
      <c r="X6" s="49"/>
      <c r="Y6" s="49"/>
    </row>
    <row r="7" spans="1:31" s="137" customFormat="1" ht="14.25" customHeight="1" x14ac:dyDescent="0.25">
      <c r="A7" s="91"/>
      <c r="B7" s="74">
        <v>43491</v>
      </c>
      <c r="C7" s="75">
        <v>43491</v>
      </c>
      <c r="D7" s="108">
        <v>0.33333333333333331</v>
      </c>
      <c r="E7" s="108">
        <v>0.75</v>
      </c>
      <c r="F7" s="104">
        <v>10</v>
      </c>
      <c r="G7" s="121" t="s">
        <v>49</v>
      </c>
      <c r="H7" s="122" t="s">
        <v>49</v>
      </c>
      <c r="I7" s="123" t="s">
        <v>49</v>
      </c>
      <c r="J7" s="95" t="s">
        <v>49</v>
      </c>
      <c r="K7" s="96" t="s">
        <v>49</v>
      </c>
      <c r="L7" s="97" t="s">
        <v>49</v>
      </c>
      <c r="M7" s="98" t="s">
        <v>49</v>
      </c>
      <c r="N7" s="99" t="s">
        <v>49</v>
      </c>
      <c r="O7" s="100" t="s">
        <v>49</v>
      </c>
      <c r="P7" s="124" t="s">
        <v>49</v>
      </c>
      <c r="Q7" s="102" t="s">
        <v>49</v>
      </c>
      <c r="R7" s="105" t="s">
        <v>72</v>
      </c>
      <c r="S7" s="74" t="s">
        <v>58</v>
      </c>
      <c r="T7" s="74" t="s">
        <v>52</v>
      </c>
      <c r="U7" s="74" t="s">
        <v>66</v>
      </c>
      <c r="V7" s="92"/>
      <c r="X7" s="49"/>
      <c r="Y7" s="49"/>
    </row>
    <row r="8" spans="1:31" s="137" customFormat="1" ht="14.25" customHeight="1" x14ac:dyDescent="0.25">
      <c r="A8" s="91"/>
      <c r="B8" s="142">
        <v>43502</v>
      </c>
      <c r="C8" s="143">
        <v>43502</v>
      </c>
      <c r="D8" s="144">
        <v>0.79166666666666663</v>
      </c>
      <c r="E8" s="144">
        <v>0.91666666666666663</v>
      </c>
      <c r="F8" s="145">
        <v>3</v>
      </c>
      <c r="G8" s="146" t="s">
        <v>49</v>
      </c>
      <c r="H8" s="147" t="s">
        <v>49</v>
      </c>
      <c r="I8" s="148" t="s">
        <v>49</v>
      </c>
      <c r="J8" s="149" t="s">
        <v>49</v>
      </c>
      <c r="K8" s="150" t="s">
        <v>49</v>
      </c>
      <c r="L8" s="151" t="s">
        <v>49</v>
      </c>
      <c r="M8" s="152" t="s">
        <v>49</v>
      </c>
      <c r="N8" s="153" t="s">
        <v>49</v>
      </c>
      <c r="O8" s="154" t="s">
        <v>49</v>
      </c>
      <c r="P8" s="166"/>
      <c r="Q8" s="167"/>
      <c r="R8" s="157" t="s">
        <v>60</v>
      </c>
      <c r="S8" s="145" t="s">
        <v>61</v>
      </c>
      <c r="T8" s="145" t="s">
        <v>52</v>
      </c>
      <c r="U8" s="145" t="s">
        <v>62</v>
      </c>
      <c r="V8" s="92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0.33333333333333331</v>
      </c>
      <c r="E9" s="76">
        <v>0.4375</v>
      </c>
      <c r="F9" s="77">
        <v>2.5000000000000004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 t="s">
        <v>49</v>
      </c>
      <c r="N9" s="85" t="s">
        <v>49</v>
      </c>
      <c r="O9" s="86" t="s">
        <v>49</v>
      </c>
      <c r="P9" s="87"/>
      <c r="Q9" s="88"/>
      <c r="R9" s="89" t="s">
        <v>77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159"/>
      <c r="B10" s="74">
        <v>43505</v>
      </c>
      <c r="C10" s="75">
        <v>43505</v>
      </c>
      <c r="D10" s="76">
        <v>0.4375</v>
      </c>
      <c r="E10" s="76">
        <v>0.75</v>
      </c>
      <c r="F10" s="77">
        <v>7.5</v>
      </c>
      <c r="G10" s="78" t="s">
        <v>49</v>
      </c>
      <c r="H10" s="79" t="s">
        <v>49</v>
      </c>
      <c r="I10" s="80" t="s">
        <v>49</v>
      </c>
      <c r="J10" s="81" t="s">
        <v>49</v>
      </c>
      <c r="K10" s="82" t="s">
        <v>49</v>
      </c>
      <c r="L10" s="83" t="s">
        <v>49</v>
      </c>
      <c r="M10" s="84"/>
      <c r="N10" s="85"/>
      <c r="O10" s="86" t="s">
        <v>49</v>
      </c>
      <c r="P10" s="87"/>
      <c r="Q10" s="88"/>
      <c r="R10" s="89" t="s">
        <v>78</v>
      </c>
      <c r="S10" s="77" t="s">
        <v>58</v>
      </c>
      <c r="T10" s="77" t="s">
        <v>52</v>
      </c>
      <c r="U10" s="77" t="s">
        <v>66</v>
      </c>
      <c r="V10" s="160"/>
      <c r="X10" s="49"/>
      <c r="Y10" s="49"/>
    </row>
    <row r="11" spans="1:31" s="158" customFormat="1" ht="14.25" customHeight="1" x14ac:dyDescent="0.25">
      <c r="A11" s="91"/>
      <c r="B11" s="74">
        <v>43509</v>
      </c>
      <c r="C11" s="75">
        <v>43509</v>
      </c>
      <c r="D11" s="76">
        <v>0.79166666666666663</v>
      </c>
      <c r="E11" s="76">
        <v>0.95833333333333337</v>
      </c>
      <c r="F11" s="77">
        <v>4.0000000000000018</v>
      </c>
      <c r="G11" s="78" t="s">
        <v>49</v>
      </c>
      <c r="H11" s="93" t="s">
        <v>49</v>
      </c>
      <c r="I11" s="94" t="s">
        <v>49</v>
      </c>
      <c r="J11" s="138" t="s">
        <v>49</v>
      </c>
      <c r="K11" s="139" t="s">
        <v>49</v>
      </c>
      <c r="L11" s="140" t="s">
        <v>49</v>
      </c>
      <c r="M11" s="141" t="s">
        <v>49</v>
      </c>
      <c r="N11" s="131" t="s">
        <v>49</v>
      </c>
      <c r="O11" s="132" t="s">
        <v>49</v>
      </c>
      <c r="P11" s="133"/>
      <c r="Q11" s="134"/>
      <c r="R11" s="135" t="s">
        <v>81</v>
      </c>
      <c r="S11" s="136" t="s">
        <v>58</v>
      </c>
      <c r="T11" s="77" t="s">
        <v>52</v>
      </c>
      <c r="U11" s="77" t="s">
        <v>82</v>
      </c>
      <c r="V11" s="92"/>
      <c r="X11" s="49"/>
      <c r="Y11" s="49"/>
    </row>
    <row r="12" spans="1:31" s="158" customFormat="1" ht="14.25" customHeight="1" x14ac:dyDescent="0.25">
      <c r="A12" s="91"/>
      <c r="B12" s="74">
        <v>43518</v>
      </c>
      <c r="C12" s="75">
        <v>43518</v>
      </c>
      <c r="D12" s="76">
        <v>0.79166666666666663</v>
      </c>
      <c r="E12" s="76">
        <v>0.91666666666666663</v>
      </c>
      <c r="F12" s="77">
        <v>3</v>
      </c>
      <c r="G12" s="78"/>
      <c r="H12" s="93"/>
      <c r="I12" s="94"/>
      <c r="J12" s="95" t="s">
        <v>49</v>
      </c>
      <c r="K12" s="96"/>
      <c r="L12" s="97"/>
      <c r="M12" s="98"/>
      <c r="N12" s="99"/>
      <c r="O12" s="100"/>
      <c r="P12" s="101"/>
      <c r="Q12" s="102"/>
      <c r="R12" s="89" t="s">
        <v>83</v>
      </c>
      <c r="S12" s="74" t="s">
        <v>58</v>
      </c>
      <c r="T12" s="74" t="s">
        <v>52</v>
      </c>
      <c r="U12" s="77" t="s">
        <v>53</v>
      </c>
      <c r="V12" s="92"/>
      <c r="X12" s="49"/>
      <c r="Y12" s="49"/>
    </row>
    <row r="13" spans="1:31" s="49" customFormat="1" ht="14.25" customHeight="1" x14ac:dyDescent="0.25">
      <c r="A13" s="91"/>
      <c r="B13" s="142">
        <v>43526</v>
      </c>
      <c r="C13" s="143">
        <v>43526</v>
      </c>
      <c r="D13" s="144">
        <v>0.33333333333333331</v>
      </c>
      <c r="E13" s="144">
        <v>0.75</v>
      </c>
      <c r="F13" s="145">
        <v>10</v>
      </c>
      <c r="G13" s="146"/>
      <c r="H13" s="147"/>
      <c r="I13" s="148"/>
      <c r="J13" s="149" t="s">
        <v>49</v>
      </c>
      <c r="K13" s="150"/>
      <c r="L13" s="151"/>
      <c r="M13" s="152"/>
      <c r="N13" s="153"/>
      <c r="O13" s="154"/>
      <c r="P13" s="155"/>
      <c r="Q13" s="156"/>
      <c r="R13" s="157" t="s">
        <v>86</v>
      </c>
      <c r="S13" s="145" t="s">
        <v>87</v>
      </c>
      <c r="T13" s="145" t="s">
        <v>88</v>
      </c>
      <c r="U13" s="145" t="s">
        <v>89</v>
      </c>
      <c r="V13" s="92"/>
    </row>
    <row r="14" spans="1:31" s="49" customFormat="1" ht="14.25" customHeight="1" x14ac:dyDescent="0.25">
      <c r="A14" s="91"/>
      <c r="B14" s="74">
        <v>43530</v>
      </c>
      <c r="C14" s="75">
        <v>43530</v>
      </c>
      <c r="D14" s="76">
        <v>0.75</v>
      </c>
      <c r="E14" s="76">
        <v>0.95833333333333337</v>
      </c>
      <c r="F14" s="104">
        <v>5.0000000000000009</v>
      </c>
      <c r="G14" s="78" t="s">
        <v>49</v>
      </c>
      <c r="H14" s="93" t="s">
        <v>49</v>
      </c>
      <c r="I14" s="94" t="s">
        <v>49</v>
      </c>
      <c r="J14" s="95" t="s">
        <v>49</v>
      </c>
      <c r="K14" s="96" t="s">
        <v>49</v>
      </c>
      <c r="L14" s="97" t="s">
        <v>49</v>
      </c>
      <c r="M14" s="98" t="s">
        <v>49</v>
      </c>
      <c r="N14" s="99" t="s">
        <v>49</v>
      </c>
      <c r="O14" s="100" t="s">
        <v>49</v>
      </c>
      <c r="P14" s="101"/>
      <c r="Q14" s="102"/>
      <c r="R14" s="105" t="s">
        <v>90</v>
      </c>
      <c r="S14" s="74" t="s">
        <v>61</v>
      </c>
      <c r="T14" s="74" t="s">
        <v>52</v>
      </c>
      <c r="U14" s="74" t="s">
        <v>91</v>
      </c>
      <c r="V14" s="92"/>
    </row>
    <row r="15" spans="1:31" s="49" customFormat="1" ht="14.25" customHeight="1" x14ac:dyDescent="0.25">
      <c r="A15" s="162"/>
      <c r="B15" s="74">
        <v>43531</v>
      </c>
      <c r="C15" s="75">
        <v>43531</v>
      </c>
      <c r="D15" s="76">
        <v>0.79166666666666663</v>
      </c>
      <c r="E15" s="76">
        <v>0.91666666666666663</v>
      </c>
      <c r="F15" s="77">
        <v>3</v>
      </c>
      <c r="G15" s="78" t="s">
        <v>49</v>
      </c>
      <c r="H15" s="79" t="s">
        <v>49</v>
      </c>
      <c r="I15" s="80" t="s">
        <v>49</v>
      </c>
      <c r="J15" s="81" t="s">
        <v>49</v>
      </c>
      <c r="K15" s="82" t="s">
        <v>49</v>
      </c>
      <c r="L15" s="83" t="s">
        <v>49</v>
      </c>
      <c r="M15" s="84" t="s">
        <v>49</v>
      </c>
      <c r="N15" s="85" t="s">
        <v>49</v>
      </c>
      <c r="O15" s="86" t="s">
        <v>49</v>
      </c>
      <c r="P15" s="133"/>
      <c r="Q15" s="134"/>
      <c r="R15" s="89" t="s">
        <v>92</v>
      </c>
      <c r="S15" s="77" t="s">
        <v>61</v>
      </c>
      <c r="T15" s="77" t="s">
        <v>52</v>
      </c>
      <c r="U15" s="77" t="s">
        <v>62</v>
      </c>
      <c r="V15" s="163"/>
    </row>
    <row r="16" spans="1:31" s="49" customFormat="1" ht="14.25" customHeight="1" x14ac:dyDescent="0.25">
      <c r="A16" s="162"/>
      <c r="B16" s="74">
        <v>43533</v>
      </c>
      <c r="C16" s="75">
        <v>43533</v>
      </c>
      <c r="D16" s="76">
        <v>0.33333333333333331</v>
      </c>
      <c r="E16" s="76">
        <v>0.75</v>
      </c>
      <c r="F16" s="77">
        <v>10</v>
      </c>
      <c r="G16" s="78" t="s">
        <v>49</v>
      </c>
      <c r="H16" s="79" t="s">
        <v>49</v>
      </c>
      <c r="I16" s="80" t="s">
        <v>49</v>
      </c>
      <c r="J16" s="81" t="s">
        <v>49</v>
      </c>
      <c r="K16" s="82" t="s">
        <v>49</v>
      </c>
      <c r="L16" s="83" t="s">
        <v>49</v>
      </c>
      <c r="M16" s="84" t="s">
        <v>49</v>
      </c>
      <c r="N16" s="85" t="s">
        <v>49</v>
      </c>
      <c r="O16" s="86" t="s">
        <v>49</v>
      </c>
      <c r="P16" s="87"/>
      <c r="Q16" s="88"/>
      <c r="R16" s="89" t="s">
        <v>78</v>
      </c>
      <c r="S16" s="77" t="s">
        <v>58</v>
      </c>
      <c r="T16" s="77" t="s">
        <v>52</v>
      </c>
      <c r="U16" s="77" t="s">
        <v>66</v>
      </c>
      <c r="V16" s="163"/>
    </row>
    <row r="17" spans="1:22" s="49" customFormat="1" ht="14.25" customHeight="1" x14ac:dyDescent="0.25">
      <c r="A17" s="164"/>
      <c r="B17" s="74">
        <v>43536</v>
      </c>
      <c r="C17" s="75">
        <v>43536</v>
      </c>
      <c r="D17" s="76">
        <v>0.79166666666666663</v>
      </c>
      <c r="E17" s="76">
        <v>0.91666666666666663</v>
      </c>
      <c r="F17" s="77">
        <v>3</v>
      </c>
      <c r="G17" s="78" t="s">
        <v>49</v>
      </c>
      <c r="H17" s="93" t="s">
        <v>49</v>
      </c>
      <c r="I17" s="94" t="s">
        <v>49</v>
      </c>
      <c r="J17" s="138" t="s">
        <v>49</v>
      </c>
      <c r="K17" s="139" t="s">
        <v>49</v>
      </c>
      <c r="L17" s="140" t="s">
        <v>49</v>
      </c>
      <c r="M17" s="141" t="s">
        <v>49</v>
      </c>
      <c r="N17" s="131" t="s">
        <v>49</v>
      </c>
      <c r="O17" s="132" t="s">
        <v>49</v>
      </c>
      <c r="P17" s="133"/>
      <c r="Q17" s="134" t="s">
        <v>49</v>
      </c>
      <c r="R17" s="89" t="s">
        <v>94</v>
      </c>
      <c r="S17" s="136" t="s">
        <v>61</v>
      </c>
      <c r="T17" s="77" t="s">
        <v>52</v>
      </c>
      <c r="U17" s="77" t="s">
        <v>95</v>
      </c>
      <c r="V17" s="165"/>
    </row>
    <row r="18" spans="1:22" s="49" customFormat="1" ht="14.25" customHeight="1" x14ac:dyDescent="0.25">
      <c r="A18" s="162"/>
      <c r="B18" s="74">
        <v>43539</v>
      </c>
      <c r="C18" s="75">
        <v>43539</v>
      </c>
      <c r="D18" s="76">
        <v>0.79166666666666663</v>
      </c>
      <c r="E18" s="76">
        <v>0.95833333333333337</v>
      </c>
      <c r="F18" s="104">
        <v>4.0000000000000018</v>
      </c>
      <c r="G18" s="121" t="s">
        <v>49</v>
      </c>
      <c r="H18" s="122" t="s">
        <v>49</v>
      </c>
      <c r="I18" s="123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24"/>
      <c r="Q18" s="102" t="s">
        <v>49</v>
      </c>
      <c r="R18" s="105" t="s">
        <v>97</v>
      </c>
      <c r="S18" s="74" t="s">
        <v>61</v>
      </c>
      <c r="T18" s="74" t="s">
        <v>52</v>
      </c>
      <c r="U18" s="74" t="s">
        <v>98</v>
      </c>
      <c r="V18" s="163"/>
    </row>
    <row r="19" spans="1:22" s="49" customFormat="1" ht="14.25" customHeight="1" x14ac:dyDescent="0.25">
      <c r="A19" s="164"/>
      <c r="B19" s="74">
        <v>43543</v>
      </c>
      <c r="C19" s="75">
        <v>43543</v>
      </c>
      <c r="D19" s="76">
        <v>0.77083333333333337</v>
      </c>
      <c r="E19" s="76">
        <v>0.91666666666666663</v>
      </c>
      <c r="F19" s="104">
        <v>3.4999999999999982</v>
      </c>
      <c r="G19" s="78" t="s">
        <v>49</v>
      </c>
      <c r="H19" s="93" t="s">
        <v>49</v>
      </c>
      <c r="I19" s="94" t="s">
        <v>49</v>
      </c>
      <c r="J19" s="95" t="s">
        <v>49</v>
      </c>
      <c r="K19" s="96" t="s">
        <v>49</v>
      </c>
      <c r="L19" s="97" t="s">
        <v>49</v>
      </c>
      <c r="M19" s="98" t="s">
        <v>49</v>
      </c>
      <c r="N19" s="99" t="s">
        <v>49</v>
      </c>
      <c r="O19" s="100" t="s">
        <v>49</v>
      </c>
      <c r="P19" s="101"/>
      <c r="Q19" s="102"/>
      <c r="R19" s="105" t="s">
        <v>103</v>
      </c>
      <c r="S19" s="74" t="s">
        <v>58</v>
      </c>
      <c r="T19" s="74" t="s">
        <v>52</v>
      </c>
      <c r="U19" s="74" t="s">
        <v>62</v>
      </c>
      <c r="V19" s="165"/>
    </row>
    <row r="20" spans="1:22" s="49" customFormat="1" ht="14.25" customHeight="1" x14ac:dyDescent="0.25">
      <c r="A20" s="91"/>
      <c r="B20" s="74">
        <v>43545</v>
      </c>
      <c r="C20" s="75">
        <v>43545</v>
      </c>
      <c r="D20" s="76">
        <v>0.79166666666666663</v>
      </c>
      <c r="E20" s="76">
        <v>0.91666666666666663</v>
      </c>
      <c r="F20" s="104">
        <v>3</v>
      </c>
      <c r="G20" s="78"/>
      <c r="H20" s="93"/>
      <c r="I20" s="94"/>
      <c r="J20" s="138" t="s">
        <v>49</v>
      </c>
      <c r="K20" s="139"/>
      <c r="L20" s="140"/>
      <c r="M20" s="141"/>
      <c r="N20" s="131"/>
      <c r="O20" s="132"/>
      <c r="P20" s="133"/>
      <c r="Q20" s="134"/>
      <c r="R20" s="89" t="s">
        <v>50</v>
      </c>
      <c r="S20" s="77" t="s">
        <v>51</v>
      </c>
      <c r="T20" s="77" t="s">
        <v>52</v>
      </c>
      <c r="U20" s="77" t="s">
        <v>53</v>
      </c>
      <c r="V20" s="92"/>
    </row>
    <row r="21" spans="1:22" s="49" customFormat="1" ht="14.25" customHeight="1" x14ac:dyDescent="0.25">
      <c r="A21" s="91"/>
      <c r="B21" s="74">
        <v>43547</v>
      </c>
      <c r="C21" s="75">
        <v>43547</v>
      </c>
      <c r="D21" s="76">
        <v>0.33333333333333331</v>
      </c>
      <c r="E21" s="76">
        <v>0.70833333333333337</v>
      </c>
      <c r="F21" s="77">
        <v>9.0000000000000018</v>
      </c>
      <c r="G21" s="78" t="s">
        <v>49</v>
      </c>
      <c r="H21" s="93" t="s">
        <v>49</v>
      </c>
      <c r="I21" s="94" t="s">
        <v>49</v>
      </c>
      <c r="J21" s="138" t="s">
        <v>49</v>
      </c>
      <c r="K21" s="139" t="s">
        <v>49</v>
      </c>
      <c r="L21" s="140" t="s">
        <v>49</v>
      </c>
      <c r="M21" s="141" t="s">
        <v>49</v>
      </c>
      <c r="N21" s="131" t="s">
        <v>49</v>
      </c>
      <c r="O21" s="132" t="s">
        <v>49</v>
      </c>
      <c r="P21" s="133"/>
      <c r="Q21" s="134"/>
      <c r="R21" s="135" t="s">
        <v>104</v>
      </c>
      <c r="S21" s="136" t="s">
        <v>58</v>
      </c>
      <c r="T21" s="77" t="s">
        <v>52</v>
      </c>
      <c r="U21" s="77" t="s">
        <v>100</v>
      </c>
      <c r="V21" s="92"/>
    </row>
    <row r="22" spans="1:22" s="49" customFormat="1" ht="14.25" customHeight="1" x14ac:dyDescent="0.25">
      <c r="A22" s="91"/>
      <c r="B22" s="142">
        <v>43558</v>
      </c>
      <c r="C22" s="143">
        <v>43558</v>
      </c>
      <c r="D22" s="144">
        <v>0.79166666666666663</v>
      </c>
      <c r="E22" s="144">
        <v>0.91666666666666663</v>
      </c>
      <c r="F22" s="145">
        <v>3</v>
      </c>
      <c r="G22" s="146" t="s">
        <v>49</v>
      </c>
      <c r="H22" s="147" t="s">
        <v>49</v>
      </c>
      <c r="I22" s="148" t="s">
        <v>49</v>
      </c>
      <c r="J22" s="149" t="s">
        <v>49</v>
      </c>
      <c r="K22" s="150" t="s">
        <v>49</v>
      </c>
      <c r="L22" s="151" t="s">
        <v>49</v>
      </c>
      <c r="M22" s="152" t="s">
        <v>49</v>
      </c>
      <c r="N22" s="153" t="s">
        <v>49</v>
      </c>
      <c r="O22" s="154" t="s">
        <v>49</v>
      </c>
      <c r="P22" s="166"/>
      <c r="Q22" s="167"/>
      <c r="R22" s="157" t="s">
        <v>60</v>
      </c>
      <c r="S22" s="145" t="s">
        <v>61</v>
      </c>
      <c r="T22" s="145" t="s">
        <v>52</v>
      </c>
      <c r="U22" s="145" t="s">
        <v>62</v>
      </c>
      <c r="V22" s="92"/>
    </row>
    <row r="23" spans="1:22" s="49" customFormat="1" ht="14.25" customHeight="1" x14ac:dyDescent="0.25">
      <c r="A23" s="91"/>
      <c r="B23" s="74">
        <v>43561</v>
      </c>
      <c r="C23" s="75">
        <v>43561</v>
      </c>
      <c r="D23" s="76">
        <v>0.375</v>
      </c>
      <c r="E23" s="76">
        <v>0.5</v>
      </c>
      <c r="F23" s="104">
        <v>3</v>
      </c>
      <c r="G23" s="78" t="s">
        <v>49</v>
      </c>
      <c r="H23" s="93" t="s">
        <v>49</v>
      </c>
      <c r="I23" s="94" t="s">
        <v>49</v>
      </c>
      <c r="J23" s="95" t="s">
        <v>49</v>
      </c>
      <c r="K23" s="96" t="s">
        <v>49</v>
      </c>
      <c r="L23" s="97" t="s">
        <v>49</v>
      </c>
      <c r="M23" s="98" t="s">
        <v>49</v>
      </c>
      <c r="N23" s="99" t="s">
        <v>49</v>
      </c>
      <c r="O23" s="100" t="s">
        <v>49</v>
      </c>
      <c r="P23" s="101"/>
      <c r="Q23" s="168"/>
      <c r="R23" s="135" t="s">
        <v>107</v>
      </c>
      <c r="S23" s="136" t="s">
        <v>61</v>
      </c>
      <c r="T23" s="77" t="s">
        <v>52</v>
      </c>
      <c r="U23" s="77" t="s">
        <v>71</v>
      </c>
      <c r="V23" s="92"/>
    </row>
    <row r="24" spans="1:22" s="49" customFormat="1" ht="14.25" customHeight="1" x14ac:dyDescent="0.25">
      <c r="A24" s="162"/>
      <c r="B24" s="74">
        <v>43565</v>
      </c>
      <c r="C24" s="75">
        <v>43565</v>
      </c>
      <c r="D24" s="76">
        <v>0.79166666666666663</v>
      </c>
      <c r="E24" s="76">
        <v>0.95833333333333337</v>
      </c>
      <c r="F24" s="77">
        <v>4.0000000000000018</v>
      </c>
      <c r="G24" s="78" t="s">
        <v>49</v>
      </c>
      <c r="H24" s="93" t="s">
        <v>49</v>
      </c>
      <c r="I24" s="94" t="s">
        <v>49</v>
      </c>
      <c r="J24" s="138" t="s">
        <v>49</v>
      </c>
      <c r="K24" s="139" t="s">
        <v>49</v>
      </c>
      <c r="L24" s="140" t="s">
        <v>49</v>
      </c>
      <c r="M24" s="141" t="s">
        <v>49</v>
      </c>
      <c r="N24" s="131" t="s">
        <v>49</v>
      </c>
      <c r="O24" s="132" t="s">
        <v>49</v>
      </c>
      <c r="P24" s="133"/>
      <c r="Q24" s="134"/>
      <c r="R24" s="135" t="s">
        <v>81</v>
      </c>
      <c r="S24" s="136" t="s">
        <v>58</v>
      </c>
      <c r="T24" s="77" t="s">
        <v>52</v>
      </c>
      <c r="U24" s="77" t="s">
        <v>82</v>
      </c>
      <c r="V24" s="163"/>
    </row>
    <row r="25" spans="1:22" s="49" customFormat="1" ht="14.25" customHeight="1" x14ac:dyDescent="0.25">
      <c r="A25" s="91"/>
      <c r="B25" s="74">
        <v>43568</v>
      </c>
      <c r="C25" s="75">
        <v>43568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111</v>
      </c>
      <c r="S25" s="77" t="s">
        <v>58</v>
      </c>
      <c r="T25" s="77" t="s">
        <v>52</v>
      </c>
      <c r="U25" s="77" t="s">
        <v>66</v>
      </c>
      <c r="V25" s="72"/>
    </row>
    <row r="26" spans="1:22" s="49" customFormat="1" ht="14.25" customHeight="1" x14ac:dyDescent="0.25">
      <c r="A26" s="91"/>
      <c r="B26" s="74">
        <v>43582</v>
      </c>
      <c r="C26" s="75">
        <v>43582</v>
      </c>
      <c r="D26" s="76">
        <v>0.33333333333333331</v>
      </c>
      <c r="E26" s="76">
        <v>0.75</v>
      </c>
      <c r="F26" s="77">
        <v>10</v>
      </c>
      <c r="G26" s="78" t="s">
        <v>49</v>
      </c>
      <c r="H26" s="79" t="s">
        <v>49</v>
      </c>
      <c r="I26" s="80" t="s">
        <v>49</v>
      </c>
      <c r="J26" s="81" t="s">
        <v>49</v>
      </c>
      <c r="K26" s="82" t="s">
        <v>49</v>
      </c>
      <c r="L26" s="83" t="s">
        <v>49</v>
      </c>
      <c r="M26" s="84" t="s">
        <v>49</v>
      </c>
      <c r="N26" s="85"/>
      <c r="O26" s="86" t="s">
        <v>49</v>
      </c>
      <c r="P26" s="87"/>
      <c r="Q26" s="88"/>
      <c r="R26" s="89" t="s">
        <v>78</v>
      </c>
      <c r="S26" s="77" t="s">
        <v>58</v>
      </c>
      <c r="T26" s="77" t="s">
        <v>52</v>
      </c>
      <c r="U26" s="77" t="s">
        <v>66</v>
      </c>
      <c r="V26" s="92"/>
    </row>
    <row r="27" spans="1:22" ht="14.25" customHeight="1" x14ac:dyDescent="0.25">
      <c r="A27" s="164"/>
      <c r="B27" s="142">
        <v>43590</v>
      </c>
      <c r="C27" s="143">
        <v>43590</v>
      </c>
      <c r="D27" s="144">
        <v>0.33333333333333331</v>
      </c>
      <c r="E27" s="144">
        <v>0.75</v>
      </c>
      <c r="F27" s="145">
        <v>10</v>
      </c>
      <c r="G27" s="146" t="s">
        <v>49</v>
      </c>
      <c r="H27" s="171" t="s">
        <v>49</v>
      </c>
      <c r="I27" s="172" t="s">
        <v>49</v>
      </c>
      <c r="J27" s="251" t="s">
        <v>49</v>
      </c>
      <c r="K27" s="252" t="s">
        <v>49</v>
      </c>
      <c r="L27" s="253" t="s">
        <v>49</v>
      </c>
      <c r="M27" s="254" t="s">
        <v>49</v>
      </c>
      <c r="N27" s="256" t="s">
        <v>49</v>
      </c>
      <c r="O27" s="257" t="s">
        <v>49</v>
      </c>
      <c r="P27" s="166"/>
      <c r="Q27" s="167"/>
      <c r="R27" s="258" t="s">
        <v>118</v>
      </c>
      <c r="S27" s="259" t="s">
        <v>61</v>
      </c>
      <c r="T27" s="145" t="s">
        <v>52</v>
      </c>
      <c r="U27" s="145" t="s">
        <v>66</v>
      </c>
      <c r="V27" s="165"/>
    </row>
    <row r="28" spans="1:22" ht="14.25" customHeight="1" x14ac:dyDescent="0.25">
      <c r="A28" s="164"/>
      <c r="B28" s="74">
        <v>43593</v>
      </c>
      <c r="C28" s="75">
        <v>43593</v>
      </c>
      <c r="D28" s="76">
        <v>0.79166666666666663</v>
      </c>
      <c r="E28" s="76">
        <v>0.91666666666666663</v>
      </c>
      <c r="F28" s="77">
        <v>3</v>
      </c>
      <c r="G28" s="78" t="s">
        <v>49</v>
      </c>
      <c r="H28" s="79" t="s">
        <v>49</v>
      </c>
      <c r="I28" s="80" t="s">
        <v>49</v>
      </c>
      <c r="J28" s="81" t="s">
        <v>49</v>
      </c>
      <c r="K28" s="82" t="s">
        <v>49</v>
      </c>
      <c r="L28" s="83" t="s">
        <v>49</v>
      </c>
      <c r="M28" s="84" t="s">
        <v>49</v>
      </c>
      <c r="N28" s="85" t="s">
        <v>49</v>
      </c>
      <c r="O28" s="86" t="s">
        <v>49</v>
      </c>
      <c r="P28" s="87"/>
      <c r="Q28" s="88"/>
      <c r="R28" s="89" t="s">
        <v>60</v>
      </c>
      <c r="S28" s="77" t="s">
        <v>61</v>
      </c>
      <c r="T28" s="77" t="s">
        <v>52</v>
      </c>
      <c r="U28" s="77" t="s">
        <v>62</v>
      </c>
      <c r="V28" s="165"/>
    </row>
    <row r="29" spans="1:22" s="49" customFormat="1" ht="14.25" customHeight="1" x14ac:dyDescent="0.25">
      <c r="A29" s="164"/>
      <c r="B29" s="74">
        <v>43596</v>
      </c>
      <c r="C29" s="75">
        <v>43596</v>
      </c>
      <c r="D29" s="76">
        <v>0.33333333333333331</v>
      </c>
      <c r="E29" s="76">
        <v>0.75</v>
      </c>
      <c r="F29" s="77">
        <v>10</v>
      </c>
      <c r="G29" s="78" t="s">
        <v>49</v>
      </c>
      <c r="H29" s="79" t="s">
        <v>49</v>
      </c>
      <c r="I29" s="80" t="s">
        <v>49</v>
      </c>
      <c r="J29" s="81" t="s">
        <v>49</v>
      </c>
      <c r="K29" s="82" t="s">
        <v>49</v>
      </c>
      <c r="L29" s="83" t="s">
        <v>49</v>
      </c>
      <c r="M29" s="84" t="s">
        <v>49</v>
      </c>
      <c r="N29" s="85" t="s">
        <v>49</v>
      </c>
      <c r="O29" s="86" t="s">
        <v>49</v>
      </c>
      <c r="P29" s="87"/>
      <c r="Q29" s="88" t="s">
        <v>49</v>
      </c>
      <c r="R29" s="89" t="s">
        <v>119</v>
      </c>
      <c r="S29" s="77" t="s">
        <v>58</v>
      </c>
      <c r="T29" s="77" t="s">
        <v>120</v>
      </c>
      <c r="U29" s="77" t="s">
        <v>68</v>
      </c>
      <c r="V29" s="165"/>
    </row>
    <row r="30" spans="1:22" s="49" customFormat="1" ht="14.25" customHeight="1" x14ac:dyDescent="0.25">
      <c r="A30" s="91"/>
      <c r="B30" s="74">
        <v>43601</v>
      </c>
      <c r="C30" s="75">
        <v>43601</v>
      </c>
      <c r="D30" s="76">
        <v>0.79166666666666663</v>
      </c>
      <c r="E30" s="76">
        <v>0.91666666666666663</v>
      </c>
      <c r="F30" s="77">
        <v>3</v>
      </c>
      <c r="G30" s="78"/>
      <c r="H30" s="93"/>
      <c r="I30" s="94"/>
      <c r="J30" s="138" t="s">
        <v>49</v>
      </c>
      <c r="K30" s="139"/>
      <c r="L30" s="140"/>
      <c r="M30" s="141"/>
      <c r="N30" s="131"/>
      <c r="O30" s="132"/>
      <c r="P30" s="133"/>
      <c r="Q30" s="134"/>
      <c r="R30" s="89" t="s">
        <v>50</v>
      </c>
      <c r="S30" s="77" t="s">
        <v>51</v>
      </c>
      <c r="T30" s="77" t="s">
        <v>52</v>
      </c>
      <c r="U30" s="77" t="s">
        <v>53</v>
      </c>
      <c r="V30" s="72"/>
    </row>
    <row r="31" spans="1:22" s="49" customFormat="1" ht="14.25" customHeight="1" x14ac:dyDescent="0.25">
      <c r="A31" s="91"/>
      <c r="B31" s="74">
        <v>43603</v>
      </c>
      <c r="C31" s="75">
        <v>43603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/>
      <c r="Q31" s="134"/>
      <c r="R31" s="135" t="s">
        <v>122</v>
      </c>
      <c r="S31" s="136" t="s">
        <v>61</v>
      </c>
      <c r="T31" s="77" t="s">
        <v>52</v>
      </c>
      <c r="U31" s="77" t="s">
        <v>66</v>
      </c>
      <c r="V31" s="72"/>
    </row>
    <row r="32" spans="1:22" s="49" customFormat="1" ht="14.25" customHeight="1" x14ac:dyDescent="0.25">
      <c r="A32" s="91"/>
      <c r="B32" s="74">
        <v>43610</v>
      </c>
      <c r="C32" s="75">
        <v>43610</v>
      </c>
      <c r="D32" s="76">
        <v>0.33333333333333331</v>
      </c>
      <c r="E32" s="76">
        <v>0.75</v>
      </c>
      <c r="F32" s="77">
        <v>10</v>
      </c>
      <c r="G32" s="78" t="s">
        <v>49</v>
      </c>
      <c r="H32" s="93" t="s">
        <v>49</v>
      </c>
      <c r="I32" s="94" t="s">
        <v>49</v>
      </c>
      <c r="J32" s="138" t="s">
        <v>49</v>
      </c>
      <c r="K32" s="139" t="s">
        <v>49</v>
      </c>
      <c r="L32" s="140" t="s">
        <v>49</v>
      </c>
      <c r="M32" s="141" t="s">
        <v>49</v>
      </c>
      <c r="N32" s="131" t="s">
        <v>49</v>
      </c>
      <c r="O32" s="132" t="s">
        <v>49</v>
      </c>
      <c r="P32" s="133" t="s">
        <v>49</v>
      </c>
      <c r="Q32" s="134"/>
      <c r="R32" s="135" t="s">
        <v>123</v>
      </c>
      <c r="S32" s="136" t="s">
        <v>124</v>
      </c>
      <c r="T32" s="77" t="s">
        <v>52</v>
      </c>
      <c r="U32" s="77" t="s">
        <v>64</v>
      </c>
      <c r="V32" s="72"/>
    </row>
    <row r="33" spans="1:22" s="49" customFormat="1" ht="14.25" customHeight="1" x14ac:dyDescent="0.25">
      <c r="A33" s="91"/>
      <c r="B33" s="74">
        <v>43613</v>
      </c>
      <c r="C33" s="75">
        <v>43613</v>
      </c>
      <c r="D33" s="76">
        <v>0.79166666666666663</v>
      </c>
      <c r="E33" s="76">
        <v>0.91666666666666663</v>
      </c>
      <c r="F33" s="104">
        <v>3</v>
      </c>
      <c r="G33" s="78" t="s">
        <v>49</v>
      </c>
      <c r="H33" s="93" t="s">
        <v>49</v>
      </c>
      <c r="I33" s="94" t="s">
        <v>49</v>
      </c>
      <c r="J33" s="95" t="s">
        <v>49</v>
      </c>
      <c r="K33" s="96" t="s">
        <v>49</v>
      </c>
      <c r="L33" s="97" t="s">
        <v>49</v>
      </c>
      <c r="M33" s="98" t="s">
        <v>49</v>
      </c>
      <c r="N33" s="99" t="s">
        <v>49</v>
      </c>
      <c r="O33" s="100" t="s">
        <v>49</v>
      </c>
      <c r="P33" s="101"/>
      <c r="Q33" s="102"/>
      <c r="R33" s="105" t="s">
        <v>125</v>
      </c>
      <c r="S33" s="74" t="s">
        <v>58</v>
      </c>
      <c r="T33" s="74" t="s">
        <v>52</v>
      </c>
      <c r="U33" s="74" t="s">
        <v>62</v>
      </c>
      <c r="V33" s="72"/>
    </row>
    <row r="34" spans="1:22" s="49" customFormat="1" ht="14.25" customHeight="1" x14ac:dyDescent="0.25">
      <c r="A34" s="91"/>
      <c r="B34" s="74">
        <v>43614</v>
      </c>
      <c r="C34" s="75">
        <v>43614</v>
      </c>
      <c r="D34" s="76">
        <v>0.75</v>
      </c>
      <c r="E34" s="76">
        <v>0.95833333333333337</v>
      </c>
      <c r="F34" s="77">
        <v>5.0000000000000009</v>
      </c>
      <c r="G34" s="78"/>
      <c r="H34" s="93"/>
      <c r="I34" s="94"/>
      <c r="J34" s="138" t="s">
        <v>49</v>
      </c>
      <c r="K34" s="139"/>
      <c r="L34" s="140"/>
      <c r="M34" s="141"/>
      <c r="N34" s="131" t="s">
        <v>49</v>
      </c>
      <c r="O34" s="132"/>
      <c r="P34" s="133"/>
      <c r="Q34" s="134"/>
      <c r="R34" s="89" t="s">
        <v>54</v>
      </c>
      <c r="S34" s="77" t="s">
        <v>55</v>
      </c>
      <c r="T34" s="77" t="s">
        <v>56</v>
      </c>
      <c r="U34" s="77" t="s">
        <v>53</v>
      </c>
      <c r="V34" s="72"/>
    </row>
    <row r="35" spans="1:22" s="49" customFormat="1" ht="14.25" customHeight="1" x14ac:dyDescent="0.25">
      <c r="A35" s="164"/>
      <c r="B35" s="74">
        <v>43615</v>
      </c>
      <c r="C35" s="75">
        <v>43615</v>
      </c>
      <c r="D35" s="76">
        <v>0.41666666666666669</v>
      </c>
      <c r="E35" s="76">
        <v>0.83333333333333337</v>
      </c>
      <c r="F35" s="77">
        <v>10</v>
      </c>
      <c r="G35" s="78" t="s">
        <v>49</v>
      </c>
      <c r="H35" s="79" t="s">
        <v>49</v>
      </c>
      <c r="I35" s="80" t="s">
        <v>49</v>
      </c>
      <c r="J35" s="81" t="s">
        <v>49</v>
      </c>
      <c r="K35" s="82" t="s">
        <v>49</v>
      </c>
      <c r="L35" s="83" t="s">
        <v>49</v>
      </c>
      <c r="M35" s="84" t="s">
        <v>49</v>
      </c>
      <c r="N35" s="85" t="s">
        <v>49</v>
      </c>
      <c r="O35" s="86" t="s">
        <v>49</v>
      </c>
      <c r="P35" s="87"/>
      <c r="Q35" s="88"/>
      <c r="R35" s="89" t="s">
        <v>126</v>
      </c>
      <c r="S35" s="77" t="s">
        <v>61</v>
      </c>
      <c r="T35" s="77" t="s">
        <v>127</v>
      </c>
      <c r="U35" s="74" t="s">
        <v>95</v>
      </c>
      <c r="V35" s="165"/>
    </row>
    <row r="36" spans="1:22" ht="14.25" customHeight="1" x14ac:dyDescent="0.25">
      <c r="A36" s="91"/>
      <c r="B36" s="142">
        <v>43617</v>
      </c>
      <c r="C36" s="143">
        <v>43617</v>
      </c>
      <c r="D36" s="144">
        <v>0.33333333333333331</v>
      </c>
      <c r="E36" s="144">
        <v>0.75</v>
      </c>
      <c r="F36" s="145">
        <v>10</v>
      </c>
      <c r="G36" s="146" t="s">
        <v>49</v>
      </c>
      <c r="H36" s="171" t="s">
        <v>49</v>
      </c>
      <c r="I36" s="172" t="s">
        <v>49</v>
      </c>
      <c r="J36" s="251" t="s">
        <v>49</v>
      </c>
      <c r="K36" s="252" t="s">
        <v>49</v>
      </c>
      <c r="L36" s="253" t="s">
        <v>49</v>
      </c>
      <c r="M36" s="254" t="s">
        <v>49</v>
      </c>
      <c r="N36" s="256" t="s">
        <v>49</v>
      </c>
      <c r="O36" s="257" t="s">
        <v>49</v>
      </c>
      <c r="P36" s="166"/>
      <c r="Q36" s="167"/>
      <c r="R36" s="157" t="s">
        <v>128</v>
      </c>
      <c r="S36" s="259"/>
      <c r="T36" s="145" t="s">
        <v>101</v>
      </c>
      <c r="U36" s="145" t="s">
        <v>95</v>
      </c>
      <c r="V36" s="92"/>
    </row>
    <row r="37" spans="1:22" s="49" customFormat="1" ht="14.25" customHeight="1" x14ac:dyDescent="0.25">
      <c r="A37" s="73"/>
      <c r="B37" s="74">
        <v>43621</v>
      </c>
      <c r="C37" s="75">
        <v>43621</v>
      </c>
      <c r="D37" s="76">
        <v>0.79166666666666663</v>
      </c>
      <c r="E37" s="76">
        <v>0.91666666666666663</v>
      </c>
      <c r="F37" s="77">
        <v>3</v>
      </c>
      <c r="G37" s="78" t="s">
        <v>49</v>
      </c>
      <c r="H37" s="79" t="s">
        <v>49</v>
      </c>
      <c r="I37" s="80" t="s">
        <v>49</v>
      </c>
      <c r="J37" s="81" t="s">
        <v>49</v>
      </c>
      <c r="K37" s="82" t="s">
        <v>49</v>
      </c>
      <c r="L37" s="83" t="s">
        <v>49</v>
      </c>
      <c r="M37" s="84" t="s">
        <v>49</v>
      </c>
      <c r="N37" s="85" t="s">
        <v>49</v>
      </c>
      <c r="O37" s="86" t="s">
        <v>49</v>
      </c>
      <c r="P37" s="124"/>
      <c r="Q37" s="102"/>
      <c r="R37" s="89" t="s">
        <v>92</v>
      </c>
      <c r="S37" s="77" t="s">
        <v>61</v>
      </c>
      <c r="T37" s="77" t="s">
        <v>52</v>
      </c>
      <c r="U37" s="77" t="s">
        <v>62</v>
      </c>
      <c r="V37" s="92"/>
    </row>
    <row r="38" spans="1:22" s="49" customFormat="1" ht="14.25" customHeight="1" x14ac:dyDescent="0.25">
      <c r="A38" s="91"/>
      <c r="B38" s="74">
        <v>43628</v>
      </c>
      <c r="C38" s="75">
        <v>43628</v>
      </c>
      <c r="D38" s="76">
        <v>0.79166666666666663</v>
      </c>
      <c r="E38" s="76">
        <v>0.95833333333333337</v>
      </c>
      <c r="F38" s="77">
        <v>4.0000000000000018</v>
      </c>
      <c r="G38" s="78" t="s">
        <v>49</v>
      </c>
      <c r="H38" s="93" t="s">
        <v>49</v>
      </c>
      <c r="I38" s="94" t="s">
        <v>49</v>
      </c>
      <c r="J38" s="138" t="s">
        <v>49</v>
      </c>
      <c r="K38" s="139" t="s">
        <v>49</v>
      </c>
      <c r="L38" s="140" t="s">
        <v>49</v>
      </c>
      <c r="M38" s="141" t="s">
        <v>49</v>
      </c>
      <c r="N38" s="131" t="s">
        <v>49</v>
      </c>
      <c r="O38" s="132" t="s">
        <v>49</v>
      </c>
      <c r="P38" s="133"/>
      <c r="Q38" s="134"/>
      <c r="R38" s="135" t="s">
        <v>81</v>
      </c>
      <c r="S38" s="136" t="s">
        <v>58</v>
      </c>
      <c r="T38" s="77" t="s">
        <v>52</v>
      </c>
      <c r="U38" s="77" t="s">
        <v>82</v>
      </c>
      <c r="V38" s="92"/>
    </row>
    <row r="39" spans="1:22" s="49" customFormat="1" ht="14.25" customHeight="1" x14ac:dyDescent="0.25">
      <c r="A39" s="73"/>
      <c r="B39" s="74">
        <v>43644</v>
      </c>
      <c r="C39" s="75">
        <v>43644</v>
      </c>
      <c r="D39" s="76">
        <v>0.70833333333333337</v>
      </c>
      <c r="E39" s="76">
        <v>1</v>
      </c>
      <c r="F39" s="104">
        <v>6.9999999999999991</v>
      </c>
      <c r="G39" s="121" t="s">
        <v>49</v>
      </c>
      <c r="H39" s="122" t="s">
        <v>49</v>
      </c>
      <c r="I39" s="123" t="s">
        <v>49</v>
      </c>
      <c r="J39" s="95" t="s">
        <v>49</v>
      </c>
      <c r="K39" s="96" t="s">
        <v>49</v>
      </c>
      <c r="L39" s="97" t="s">
        <v>49</v>
      </c>
      <c r="M39" s="98" t="s">
        <v>49</v>
      </c>
      <c r="N39" s="99" t="s">
        <v>49</v>
      </c>
      <c r="O39" s="100" t="s">
        <v>49</v>
      </c>
      <c r="P39" s="124"/>
      <c r="Q39" s="102"/>
      <c r="R39" s="105" t="s">
        <v>132</v>
      </c>
      <c r="S39" s="74" t="s">
        <v>58</v>
      </c>
      <c r="T39" s="74" t="s">
        <v>101</v>
      </c>
      <c r="U39" s="74" t="s">
        <v>66</v>
      </c>
      <c r="V39" s="92"/>
    </row>
    <row r="40" spans="1:22" s="49" customFormat="1" ht="14.25" customHeight="1" x14ac:dyDescent="0.25">
      <c r="A40" s="91"/>
      <c r="B40" s="74">
        <v>43645</v>
      </c>
      <c r="C40" s="75">
        <v>43645</v>
      </c>
      <c r="D40" s="76">
        <v>0</v>
      </c>
      <c r="E40" s="76">
        <v>1</v>
      </c>
      <c r="F40" s="77">
        <v>24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33"/>
      <c r="Q40" s="134"/>
      <c r="R40" s="105" t="s">
        <v>132</v>
      </c>
      <c r="S40" s="136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91"/>
      <c r="B41" s="74">
        <v>43646</v>
      </c>
      <c r="C41" s="75">
        <v>43646</v>
      </c>
      <c r="D41" s="76">
        <v>0</v>
      </c>
      <c r="E41" s="76">
        <v>0.66666666666666663</v>
      </c>
      <c r="F41" s="77">
        <v>16</v>
      </c>
      <c r="G41" s="121" t="s">
        <v>49</v>
      </c>
      <c r="H41" s="122" t="s">
        <v>49</v>
      </c>
      <c r="I41" s="123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33"/>
      <c r="Q41" s="134"/>
      <c r="R41" s="105" t="s">
        <v>132</v>
      </c>
      <c r="S41" s="136" t="s">
        <v>58</v>
      </c>
      <c r="T41" s="74" t="s">
        <v>101</v>
      </c>
      <c r="U41" s="74" t="s">
        <v>66</v>
      </c>
      <c r="V41" s="92"/>
    </row>
    <row r="42" spans="1:22" s="49" customFormat="1" ht="14.25" customHeight="1" x14ac:dyDescent="0.25">
      <c r="A42" s="73"/>
      <c r="B42" s="142">
        <v>43649</v>
      </c>
      <c r="C42" s="143">
        <v>43649</v>
      </c>
      <c r="D42" s="144">
        <v>0.79166666666666663</v>
      </c>
      <c r="E42" s="144">
        <v>0.91666666666666663</v>
      </c>
      <c r="F42" s="145">
        <v>3</v>
      </c>
      <c r="G42" s="146" t="s">
        <v>49</v>
      </c>
      <c r="H42" s="147" t="s">
        <v>49</v>
      </c>
      <c r="I42" s="148" t="s">
        <v>49</v>
      </c>
      <c r="J42" s="149" t="s">
        <v>49</v>
      </c>
      <c r="K42" s="150" t="s">
        <v>49</v>
      </c>
      <c r="L42" s="151" t="s">
        <v>49</v>
      </c>
      <c r="M42" s="152" t="s">
        <v>49</v>
      </c>
      <c r="N42" s="153" t="s">
        <v>49</v>
      </c>
      <c r="O42" s="154" t="s">
        <v>49</v>
      </c>
      <c r="P42" s="155"/>
      <c r="Q42" s="156"/>
      <c r="R42" s="157" t="s">
        <v>60</v>
      </c>
      <c r="S42" s="145" t="s">
        <v>61</v>
      </c>
      <c r="T42" s="145" t="s">
        <v>52</v>
      </c>
      <c r="U42" s="145" t="s">
        <v>62</v>
      </c>
      <c r="V42" s="92"/>
    </row>
    <row r="43" spans="1:22" ht="14.25" customHeight="1" x14ac:dyDescent="0.25">
      <c r="A43" s="164"/>
      <c r="B43" s="74">
        <v>43652</v>
      </c>
      <c r="C43" s="75">
        <v>43652</v>
      </c>
      <c r="D43" s="76">
        <v>0.33333333333333331</v>
      </c>
      <c r="E43" s="76">
        <v>0.75</v>
      </c>
      <c r="F43" s="77">
        <v>10</v>
      </c>
      <c r="G43" s="78" t="s">
        <v>49</v>
      </c>
      <c r="H43" s="93" t="s">
        <v>49</v>
      </c>
      <c r="I43" s="94" t="s">
        <v>49</v>
      </c>
      <c r="J43" s="138" t="s">
        <v>49</v>
      </c>
      <c r="K43" s="139" t="s">
        <v>49</v>
      </c>
      <c r="L43" s="140" t="s">
        <v>49</v>
      </c>
      <c r="M43" s="141" t="s">
        <v>49</v>
      </c>
      <c r="N43" s="131" t="s">
        <v>49</v>
      </c>
      <c r="O43" s="132" t="s">
        <v>49</v>
      </c>
      <c r="P43" s="133" t="s">
        <v>49</v>
      </c>
      <c r="Q43" s="134"/>
      <c r="R43" s="89" t="s">
        <v>134</v>
      </c>
      <c r="S43" s="136" t="s">
        <v>61</v>
      </c>
      <c r="T43" s="77" t="s">
        <v>52</v>
      </c>
      <c r="U43" s="77" t="s">
        <v>66</v>
      </c>
      <c r="V43" s="165"/>
    </row>
    <row r="44" spans="1:22" ht="14.25" customHeight="1" x14ac:dyDescent="0.25">
      <c r="A44" s="170"/>
      <c r="B44" s="74">
        <v>43657</v>
      </c>
      <c r="C44" s="75">
        <v>43657</v>
      </c>
      <c r="D44" s="76">
        <v>0.79166666666666663</v>
      </c>
      <c r="E44" s="76">
        <v>0.91666666666666663</v>
      </c>
      <c r="F44" s="77">
        <v>3</v>
      </c>
      <c r="G44" s="78"/>
      <c r="H44" s="93"/>
      <c r="I44" s="94"/>
      <c r="J44" s="138" t="s">
        <v>49</v>
      </c>
      <c r="K44" s="139"/>
      <c r="L44" s="140"/>
      <c r="M44" s="141"/>
      <c r="N44" s="131"/>
      <c r="O44" s="132"/>
      <c r="P44" s="133"/>
      <c r="Q44" s="134"/>
      <c r="R44" s="89" t="s">
        <v>50</v>
      </c>
      <c r="S44" s="77" t="s">
        <v>51</v>
      </c>
      <c r="T44" s="77" t="s">
        <v>52</v>
      </c>
      <c r="U44" s="77" t="s">
        <v>53</v>
      </c>
      <c r="V44" s="165"/>
    </row>
    <row r="45" spans="1:22" s="49" customFormat="1" ht="14.25" customHeight="1" x14ac:dyDescent="0.25">
      <c r="A45" s="170"/>
      <c r="B45" s="74">
        <v>43660</v>
      </c>
      <c r="C45" s="75">
        <v>43660</v>
      </c>
      <c r="D45" s="108">
        <v>0.33333333333333331</v>
      </c>
      <c r="E45" s="108">
        <v>0.75</v>
      </c>
      <c r="F45" s="77">
        <v>10</v>
      </c>
      <c r="G45" s="121" t="s">
        <v>49</v>
      </c>
      <c r="H45" s="122" t="s">
        <v>49</v>
      </c>
      <c r="I45" s="123" t="s">
        <v>49</v>
      </c>
      <c r="J45" s="95" t="s">
        <v>49</v>
      </c>
      <c r="K45" s="96" t="s">
        <v>49</v>
      </c>
      <c r="L45" s="97" t="s">
        <v>49</v>
      </c>
      <c r="M45" s="98" t="s">
        <v>49</v>
      </c>
      <c r="N45" s="99" t="s">
        <v>49</v>
      </c>
      <c r="O45" s="100" t="s">
        <v>49</v>
      </c>
      <c r="P45" s="124" t="s">
        <v>49</v>
      </c>
      <c r="Q45" s="102" t="s">
        <v>49</v>
      </c>
      <c r="R45" s="89" t="s">
        <v>136</v>
      </c>
      <c r="S45" s="74" t="s">
        <v>61</v>
      </c>
      <c r="T45" s="74" t="s">
        <v>52</v>
      </c>
      <c r="U45" s="74" t="s">
        <v>66</v>
      </c>
      <c r="V45" s="165"/>
    </row>
    <row r="46" spans="1:22" s="49" customFormat="1" ht="14.25" customHeight="1" x14ac:dyDescent="0.25">
      <c r="A46" s="170"/>
      <c r="B46" s="74">
        <v>43666</v>
      </c>
      <c r="C46" s="75">
        <v>43666</v>
      </c>
      <c r="D46" s="76">
        <v>0.33333333333333331</v>
      </c>
      <c r="E46" s="76">
        <v>0.75</v>
      </c>
      <c r="F46" s="77">
        <v>10</v>
      </c>
      <c r="G46" s="78" t="s">
        <v>49</v>
      </c>
      <c r="H46" s="79" t="s">
        <v>49</v>
      </c>
      <c r="I46" s="80" t="s">
        <v>49</v>
      </c>
      <c r="J46" s="81" t="s">
        <v>49</v>
      </c>
      <c r="K46" s="82" t="s">
        <v>49</v>
      </c>
      <c r="L46" s="83" t="s">
        <v>49</v>
      </c>
      <c r="M46" s="84" t="s">
        <v>49</v>
      </c>
      <c r="N46" s="85" t="s">
        <v>49</v>
      </c>
      <c r="O46" s="86" t="s">
        <v>49</v>
      </c>
      <c r="P46" s="87"/>
      <c r="Q46" s="88"/>
      <c r="R46" s="89" t="s">
        <v>78</v>
      </c>
      <c r="S46" s="77" t="s">
        <v>58</v>
      </c>
      <c r="T46" s="77" t="s">
        <v>52</v>
      </c>
      <c r="U46" s="77" t="s">
        <v>66</v>
      </c>
      <c r="V46" s="165"/>
    </row>
    <row r="47" spans="1:22" s="49" customFormat="1" ht="14.25" customHeight="1" x14ac:dyDescent="0.25">
      <c r="A47" s="91"/>
      <c r="B47" s="142">
        <v>43680</v>
      </c>
      <c r="C47" s="143">
        <v>43680</v>
      </c>
      <c r="D47" s="144">
        <v>0.41666666666666669</v>
      </c>
      <c r="E47" s="144">
        <v>0.66666666666666663</v>
      </c>
      <c r="F47" s="145">
        <v>5.9999999999999982</v>
      </c>
      <c r="G47" s="146"/>
      <c r="H47" s="147"/>
      <c r="I47" s="148"/>
      <c r="J47" s="149" t="s">
        <v>49</v>
      </c>
      <c r="K47" s="150"/>
      <c r="L47" s="151"/>
      <c r="M47" s="152"/>
      <c r="N47" s="153" t="s">
        <v>49</v>
      </c>
      <c r="O47" s="154"/>
      <c r="P47" s="155"/>
      <c r="Q47" s="156"/>
      <c r="R47" s="157" t="s">
        <v>54</v>
      </c>
      <c r="S47" s="145" t="s">
        <v>55</v>
      </c>
      <c r="T47" s="145" t="s">
        <v>56</v>
      </c>
      <c r="U47" s="145" t="s">
        <v>53</v>
      </c>
      <c r="V47" s="72"/>
    </row>
    <row r="48" spans="1:22" s="49" customFormat="1" ht="14.25" customHeight="1" x14ac:dyDescent="0.25">
      <c r="A48" s="73"/>
      <c r="B48" s="74">
        <v>43680</v>
      </c>
      <c r="C48" s="75">
        <v>43680</v>
      </c>
      <c r="D48" s="76">
        <v>0.33333333333333331</v>
      </c>
      <c r="E48" s="76">
        <v>0.75</v>
      </c>
      <c r="F48" s="77">
        <v>10</v>
      </c>
      <c r="G48" s="78" t="s">
        <v>49</v>
      </c>
      <c r="H48" s="79" t="s">
        <v>49</v>
      </c>
      <c r="I48" s="80" t="s">
        <v>49</v>
      </c>
      <c r="J48" s="81" t="s">
        <v>49</v>
      </c>
      <c r="K48" s="82" t="s">
        <v>49</v>
      </c>
      <c r="L48" s="83" t="s">
        <v>49</v>
      </c>
      <c r="M48" s="84" t="s">
        <v>49</v>
      </c>
      <c r="N48" s="85" t="s">
        <v>49</v>
      </c>
      <c r="O48" s="86" t="s">
        <v>49</v>
      </c>
      <c r="P48" s="87"/>
      <c r="Q48" s="88"/>
      <c r="R48" s="89" t="s">
        <v>137</v>
      </c>
      <c r="S48" s="77" t="s">
        <v>51</v>
      </c>
      <c r="T48" s="77" t="s">
        <v>52</v>
      </c>
      <c r="U48" s="77" t="s">
        <v>66</v>
      </c>
      <c r="V48" s="92"/>
    </row>
    <row r="49" spans="1:22" s="49" customFormat="1" ht="14.25" customHeight="1" x14ac:dyDescent="0.25">
      <c r="A49" s="170"/>
      <c r="B49" s="74">
        <v>43683</v>
      </c>
      <c r="C49" s="75">
        <v>43683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138</v>
      </c>
      <c r="S49" s="77" t="s">
        <v>61</v>
      </c>
      <c r="T49" s="77" t="s">
        <v>52</v>
      </c>
      <c r="U49" s="77" t="s">
        <v>66</v>
      </c>
      <c r="V49" s="165"/>
    </row>
    <row r="50" spans="1:22" s="49" customFormat="1" ht="14.25" customHeight="1" x14ac:dyDescent="0.25">
      <c r="A50" s="170"/>
      <c r="B50" s="74">
        <v>43684</v>
      </c>
      <c r="C50" s="75">
        <v>43684</v>
      </c>
      <c r="D50" s="76">
        <v>0.79166666666666663</v>
      </c>
      <c r="E50" s="76">
        <v>0.91666666666666663</v>
      </c>
      <c r="F50" s="77">
        <v>3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60</v>
      </c>
      <c r="S50" s="77" t="s">
        <v>61</v>
      </c>
      <c r="T50" s="77" t="s">
        <v>52</v>
      </c>
      <c r="U50" s="77" t="s">
        <v>62</v>
      </c>
      <c r="V50" s="165"/>
    </row>
    <row r="51" spans="1:22" s="49" customFormat="1" ht="14.25" customHeight="1" x14ac:dyDescent="0.25">
      <c r="A51" s="170"/>
      <c r="B51" s="74">
        <v>43687</v>
      </c>
      <c r="C51" s="75">
        <v>43687</v>
      </c>
      <c r="D51" s="76">
        <v>0.29166666666666669</v>
      </c>
      <c r="E51" s="76">
        <v>0.91666666666666663</v>
      </c>
      <c r="F51" s="77">
        <v>15</v>
      </c>
      <c r="G51" s="78" t="s">
        <v>49</v>
      </c>
      <c r="H51" s="125" t="s">
        <v>49</v>
      </c>
      <c r="I51" s="126" t="s">
        <v>49</v>
      </c>
      <c r="J51" s="127" t="s">
        <v>49</v>
      </c>
      <c r="K51" s="128" t="s">
        <v>49</v>
      </c>
      <c r="L51" s="129" t="s">
        <v>49</v>
      </c>
      <c r="M51" s="130" t="s">
        <v>49</v>
      </c>
      <c r="N51" s="131" t="s">
        <v>49</v>
      </c>
      <c r="O51" s="132" t="s">
        <v>49</v>
      </c>
      <c r="P51" s="133"/>
      <c r="Q51" s="134"/>
      <c r="R51" s="135" t="s">
        <v>139</v>
      </c>
      <c r="S51" s="77" t="s">
        <v>61</v>
      </c>
      <c r="T51" s="77" t="s">
        <v>52</v>
      </c>
      <c r="U51" s="77" t="s">
        <v>66</v>
      </c>
      <c r="V51" s="165"/>
    </row>
    <row r="52" spans="1:22" s="49" customFormat="1" ht="14.25" customHeight="1" x14ac:dyDescent="0.25">
      <c r="A52" s="91"/>
      <c r="B52" s="74">
        <v>43691</v>
      </c>
      <c r="C52" s="75">
        <v>43691</v>
      </c>
      <c r="D52" s="76">
        <v>0.79166666666666663</v>
      </c>
      <c r="E52" s="76">
        <v>0.95833333333333337</v>
      </c>
      <c r="F52" s="77">
        <v>4.0000000000000018</v>
      </c>
      <c r="G52" s="78" t="s">
        <v>49</v>
      </c>
      <c r="H52" s="93" t="s">
        <v>49</v>
      </c>
      <c r="I52" s="94" t="s">
        <v>49</v>
      </c>
      <c r="J52" s="138" t="s">
        <v>49</v>
      </c>
      <c r="K52" s="139" t="s">
        <v>49</v>
      </c>
      <c r="L52" s="140" t="s">
        <v>49</v>
      </c>
      <c r="M52" s="141" t="s">
        <v>49</v>
      </c>
      <c r="N52" s="131" t="s">
        <v>49</v>
      </c>
      <c r="O52" s="132" t="s">
        <v>49</v>
      </c>
      <c r="P52" s="133"/>
      <c r="Q52" s="134"/>
      <c r="R52" s="135" t="s">
        <v>81</v>
      </c>
      <c r="S52" s="136" t="s">
        <v>58</v>
      </c>
      <c r="T52" s="77" t="s">
        <v>52</v>
      </c>
      <c r="U52" s="77" t="s">
        <v>82</v>
      </c>
      <c r="V52" s="72"/>
    </row>
    <row r="53" spans="1:22" s="49" customFormat="1" ht="14.25" customHeight="1" x14ac:dyDescent="0.25">
      <c r="A53" s="91"/>
      <c r="B53" s="74">
        <v>43694</v>
      </c>
      <c r="C53" s="75">
        <v>43694</v>
      </c>
      <c r="D53" s="76">
        <v>0.29166666666666669</v>
      </c>
      <c r="E53" s="76">
        <v>0.66666666666666663</v>
      </c>
      <c r="F53" s="77">
        <v>8.9999999999999982</v>
      </c>
      <c r="G53" s="78" t="s">
        <v>49</v>
      </c>
      <c r="H53" s="125" t="s">
        <v>49</v>
      </c>
      <c r="I53" s="126" t="s">
        <v>49</v>
      </c>
      <c r="J53" s="127" t="s">
        <v>49</v>
      </c>
      <c r="K53" s="128" t="s">
        <v>49</v>
      </c>
      <c r="L53" s="129" t="s">
        <v>49</v>
      </c>
      <c r="M53" s="130" t="s">
        <v>49</v>
      </c>
      <c r="N53" s="131" t="s">
        <v>49</v>
      </c>
      <c r="O53" s="132" t="s">
        <v>49</v>
      </c>
      <c r="P53" s="133"/>
      <c r="Q53" s="134"/>
      <c r="R53" s="135" t="s">
        <v>140</v>
      </c>
      <c r="S53" s="77" t="s">
        <v>55</v>
      </c>
      <c r="T53" s="77" t="s">
        <v>52</v>
      </c>
      <c r="U53" s="77" t="s">
        <v>141</v>
      </c>
      <c r="V53" s="72"/>
    </row>
    <row r="54" spans="1:22" s="49" customFormat="1" ht="14.25" customHeight="1" x14ac:dyDescent="0.25">
      <c r="A54" s="91"/>
      <c r="B54" s="74">
        <v>43696</v>
      </c>
      <c r="C54" s="75">
        <v>43696</v>
      </c>
      <c r="D54" s="76">
        <v>0.75</v>
      </c>
      <c r="E54" s="76">
        <v>0.91666666666666663</v>
      </c>
      <c r="F54" s="104">
        <v>3.9999999999999991</v>
      </c>
      <c r="G54" s="78" t="s">
        <v>49</v>
      </c>
      <c r="H54" s="79" t="s">
        <v>49</v>
      </c>
      <c r="I54" s="80" t="s">
        <v>49</v>
      </c>
      <c r="J54" s="81" t="s">
        <v>49</v>
      </c>
      <c r="K54" s="82" t="s">
        <v>49</v>
      </c>
      <c r="L54" s="83" t="s">
        <v>49</v>
      </c>
      <c r="M54" s="84" t="s">
        <v>49</v>
      </c>
      <c r="N54" s="85" t="s">
        <v>49</v>
      </c>
      <c r="O54" s="86" t="s">
        <v>49</v>
      </c>
      <c r="P54" s="101"/>
      <c r="Q54" s="168"/>
      <c r="R54" s="105" t="s">
        <v>142</v>
      </c>
      <c r="S54" s="74" t="s">
        <v>51</v>
      </c>
      <c r="T54" s="74" t="s">
        <v>127</v>
      </c>
      <c r="U54" s="74" t="s">
        <v>66</v>
      </c>
      <c r="V54" s="72"/>
    </row>
    <row r="55" spans="1:22" s="49" customFormat="1" ht="14.25" customHeight="1" x14ac:dyDescent="0.25">
      <c r="A55" s="91"/>
      <c r="B55" s="74">
        <v>43697</v>
      </c>
      <c r="C55" s="75">
        <v>43697</v>
      </c>
      <c r="D55" s="76">
        <v>0.75</v>
      </c>
      <c r="E55" s="76">
        <v>0.91666666666666663</v>
      </c>
      <c r="F55" s="77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87"/>
      <c r="Q55" s="8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43698</v>
      </c>
      <c r="C56" s="75">
        <v>43698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133"/>
      <c r="Q56" s="134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43699</v>
      </c>
      <c r="C57" s="75">
        <v>43699</v>
      </c>
      <c r="D57" s="76">
        <v>0.75</v>
      </c>
      <c r="E57" s="76">
        <v>0.91666666666666663</v>
      </c>
      <c r="F57" s="104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01"/>
      <c r="Q57" s="102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43700</v>
      </c>
      <c r="C58" s="75">
        <v>43700</v>
      </c>
      <c r="D58" s="76">
        <v>0.70833333333333337</v>
      </c>
      <c r="E58" s="76">
        <v>1</v>
      </c>
      <c r="F58" s="77">
        <v>6.9999999999999991</v>
      </c>
      <c r="G58" s="78" t="s">
        <v>49</v>
      </c>
      <c r="H58" s="93" t="s">
        <v>49</v>
      </c>
      <c r="I58" s="94" t="s">
        <v>49</v>
      </c>
      <c r="J58" s="138" t="s">
        <v>49</v>
      </c>
      <c r="K58" s="139" t="s">
        <v>49</v>
      </c>
      <c r="L58" s="140" t="s">
        <v>49</v>
      </c>
      <c r="M58" s="141" t="s">
        <v>49</v>
      </c>
      <c r="N58" s="131" t="s">
        <v>49</v>
      </c>
      <c r="O58" s="132" t="s">
        <v>49</v>
      </c>
      <c r="P58" s="133" t="s">
        <v>49</v>
      </c>
      <c r="Q58" s="134" t="s">
        <v>49</v>
      </c>
      <c r="R58" s="135" t="s">
        <v>143</v>
      </c>
      <c r="S58" s="74" t="s">
        <v>61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43701</v>
      </c>
      <c r="C59" s="75">
        <v>43701</v>
      </c>
      <c r="D59" s="76">
        <v>0.33333333333333331</v>
      </c>
      <c r="E59" s="76">
        <v>1</v>
      </c>
      <c r="F59" s="77">
        <v>16</v>
      </c>
      <c r="G59" s="78" t="s">
        <v>49</v>
      </c>
      <c r="H59" s="79" t="s">
        <v>49</v>
      </c>
      <c r="I59" s="80" t="s">
        <v>49</v>
      </c>
      <c r="J59" s="81" t="s">
        <v>49</v>
      </c>
      <c r="K59" s="82" t="s">
        <v>49</v>
      </c>
      <c r="L59" s="83" t="s">
        <v>49</v>
      </c>
      <c r="M59" s="84" t="s">
        <v>49</v>
      </c>
      <c r="N59" s="85" t="s">
        <v>49</v>
      </c>
      <c r="O59" s="86" t="s">
        <v>49</v>
      </c>
      <c r="P59" s="87" t="s">
        <v>49</v>
      </c>
      <c r="Q59" s="88" t="s">
        <v>49</v>
      </c>
      <c r="R59" s="89" t="s">
        <v>143</v>
      </c>
      <c r="S59" s="74" t="s">
        <v>61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43702</v>
      </c>
      <c r="C60" s="75">
        <v>43702</v>
      </c>
      <c r="D60" s="76">
        <v>0.375</v>
      </c>
      <c r="E60" s="76">
        <v>0.66666666666666663</v>
      </c>
      <c r="F60" s="77">
        <v>6.9999999999999991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/>
      <c r="Q60" s="88"/>
      <c r="R60" s="89" t="s">
        <v>144</v>
      </c>
      <c r="S60" s="74" t="s">
        <v>51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43706</v>
      </c>
      <c r="C61" s="75">
        <v>43706</v>
      </c>
      <c r="D61" s="76">
        <v>0.625</v>
      </c>
      <c r="E61" s="76">
        <v>0.83333333333333337</v>
      </c>
      <c r="F61" s="77">
        <v>5.0000000000000009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87"/>
      <c r="Q61" s="88"/>
      <c r="R61" s="135" t="s">
        <v>145</v>
      </c>
      <c r="S61" s="77" t="s">
        <v>55</v>
      </c>
      <c r="T61" s="77" t="s">
        <v>52</v>
      </c>
      <c r="U61" s="77" t="s">
        <v>141</v>
      </c>
      <c r="V61" s="72"/>
    </row>
    <row r="62" spans="1:22" s="49" customFormat="1" ht="14.25" customHeight="1" x14ac:dyDescent="0.25">
      <c r="A62" s="91"/>
      <c r="B62" s="142">
        <v>43711</v>
      </c>
      <c r="C62" s="143">
        <v>43711</v>
      </c>
      <c r="D62" s="144">
        <v>0.77083333333333337</v>
      </c>
      <c r="E62" s="144">
        <v>0.95833333333333337</v>
      </c>
      <c r="F62" s="145">
        <v>4.5</v>
      </c>
      <c r="G62" s="146" t="s">
        <v>49</v>
      </c>
      <c r="H62" s="147" t="s">
        <v>49</v>
      </c>
      <c r="I62" s="148" t="s">
        <v>49</v>
      </c>
      <c r="J62" s="149" t="s">
        <v>49</v>
      </c>
      <c r="K62" s="150" t="s">
        <v>49</v>
      </c>
      <c r="L62" s="151" t="s">
        <v>49</v>
      </c>
      <c r="M62" s="152" t="s">
        <v>49</v>
      </c>
      <c r="N62" s="153" t="s">
        <v>49</v>
      </c>
      <c r="O62" s="154" t="s">
        <v>49</v>
      </c>
      <c r="P62" s="155"/>
      <c r="Q62" s="156"/>
      <c r="R62" s="157" t="s">
        <v>146</v>
      </c>
      <c r="S62" s="142" t="s">
        <v>61</v>
      </c>
      <c r="T62" s="142" t="s">
        <v>147</v>
      </c>
      <c r="U62" s="142" t="s">
        <v>95</v>
      </c>
      <c r="V62" s="72"/>
    </row>
    <row r="63" spans="1:22" s="49" customFormat="1" ht="14.25" customHeight="1" x14ac:dyDescent="0.25">
      <c r="A63" s="91"/>
      <c r="B63" s="74">
        <v>43713</v>
      </c>
      <c r="C63" s="75">
        <v>43713</v>
      </c>
      <c r="D63" s="76">
        <v>0.79166666666666663</v>
      </c>
      <c r="E63" s="76">
        <v>0.91666666666666663</v>
      </c>
      <c r="F63" s="77">
        <v>3</v>
      </c>
      <c r="G63" s="78"/>
      <c r="H63" s="93"/>
      <c r="I63" s="94"/>
      <c r="J63" s="138" t="s">
        <v>49</v>
      </c>
      <c r="K63" s="139"/>
      <c r="L63" s="140"/>
      <c r="M63" s="141"/>
      <c r="N63" s="131"/>
      <c r="O63" s="132"/>
      <c r="P63" s="133"/>
      <c r="Q63" s="134"/>
      <c r="R63" s="89" t="s">
        <v>50</v>
      </c>
      <c r="S63" s="77" t="s">
        <v>51</v>
      </c>
      <c r="T63" s="77" t="s">
        <v>52</v>
      </c>
      <c r="U63" s="77" t="s">
        <v>53</v>
      </c>
      <c r="V63" s="72"/>
    </row>
    <row r="64" spans="1:22" s="49" customFormat="1" ht="14.25" customHeight="1" x14ac:dyDescent="0.25">
      <c r="A64" s="91"/>
      <c r="B64" s="74">
        <v>43718</v>
      </c>
      <c r="C64" s="75">
        <v>43718</v>
      </c>
      <c r="D64" s="76">
        <v>0.77083333333333337</v>
      </c>
      <c r="E64" s="76">
        <v>0.95833333333333337</v>
      </c>
      <c r="F64" s="77">
        <v>4.5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/>
      <c r="Q64" s="88"/>
      <c r="R64" s="89" t="s">
        <v>146</v>
      </c>
      <c r="S64" s="74" t="s">
        <v>61</v>
      </c>
      <c r="T64" s="74" t="s">
        <v>147</v>
      </c>
      <c r="U64" s="74" t="s">
        <v>95</v>
      </c>
      <c r="V64" s="72"/>
    </row>
    <row r="65" spans="1:22" s="49" customFormat="1" ht="14.25" customHeight="1" x14ac:dyDescent="0.25">
      <c r="A65" s="91"/>
      <c r="B65" s="74">
        <v>43723</v>
      </c>
      <c r="C65" s="75">
        <v>43723</v>
      </c>
      <c r="D65" s="76">
        <v>0.20833333333333334</v>
      </c>
      <c r="E65" s="76">
        <v>0.375</v>
      </c>
      <c r="F65" s="77">
        <v>4</v>
      </c>
      <c r="G65" s="78" t="s">
        <v>49</v>
      </c>
      <c r="H65" s="79" t="s">
        <v>49</v>
      </c>
      <c r="I65" s="80" t="s">
        <v>49</v>
      </c>
      <c r="J65" s="81" t="s">
        <v>49</v>
      </c>
      <c r="K65" s="82" t="s">
        <v>49</v>
      </c>
      <c r="L65" s="83" t="s">
        <v>49</v>
      </c>
      <c r="M65" s="84" t="s">
        <v>49</v>
      </c>
      <c r="N65" s="85" t="s">
        <v>49</v>
      </c>
      <c r="O65" s="86" t="s">
        <v>49</v>
      </c>
      <c r="P65" s="87"/>
      <c r="Q65" s="88"/>
      <c r="R65" s="135" t="s">
        <v>149</v>
      </c>
      <c r="S65" s="77" t="s">
        <v>55</v>
      </c>
      <c r="T65" s="77" t="s">
        <v>52</v>
      </c>
      <c r="U65" s="77" t="s">
        <v>141</v>
      </c>
      <c r="V65" s="72"/>
    </row>
    <row r="66" spans="1:22" ht="14.25" customHeight="1" x14ac:dyDescent="0.25">
      <c r="A66" s="73"/>
      <c r="B66" s="74">
        <v>43729</v>
      </c>
      <c r="C66" s="75">
        <v>43729</v>
      </c>
      <c r="D66" s="76">
        <v>0.29166666666666669</v>
      </c>
      <c r="E66" s="76">
        <v>0.66666666666666663</v>
      </c>
      <c r="F66" s="77">
        <v>8.9999999999999982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135" t="s">
        <v>153</v>
      </c>
      <c r="S66" s="77" t="s">
        <v>55</v>
      </c>
      <c r="T66" s="77" t="s">
        <v>52</v>
      </c>
      <c r="U66" s="77" t="s">
        <v>141</v>
      </c>
      <c r="V66" s="92"/>
    </row>
    <row r="67" spans="1:22" s="49" customFormat="1" ht="14.25" customHeight="1" x14ac:dyDescent="0.25">
      <c r="A67" s="91"/>
      <c r="B67" s="74">
        <v>43732</v>
      </c>
      <c r="C67" s="75">
        <v>43732</v>
      </c>
      <c r="D67" s="76">
        <v>0.77083333333333337</v>
      </c>
      <c r="E67" s="76">
        <v>0.91666666666666663</v>
      </c>
      <c r="F67" s="104">
        <v>3.4999999999999982</v>
      </c>
      <c r="G67" s="78" t="s">
        <v>49</v>
      </c>
      <c r="H67" s="93" t="s">
        <v>49</v>
      </c>
      <c r="I67" s="94" t="s">
        <v>49</v>
      </c>
      <c r="J67" s="95" t="s">
        <v>49</v>
      </c>
      <c r="K67" s="96" t="s">
        <v>49</v>
      </c>
      <c r="L67" s="97" t="s">
        <v>49</v>
      </c>
      <c r="M67" s="98" t="s">
        <v>49</v>
      </c>
      <c r="N67" s="99" t="s">
        <v>49</v>
      </c>
      <c r="O67" s="100" t="s">
        <v>49</v>
      </c>
      <c r="P67" s="101"/>
      <c r="Q67" s="102"/>
      <c r="R67" s="105" t="s">
        <v>103</v>
      </c>
      <c r="S67" s="74" t="s">
        <v>58</v>
      </c>
      <c r="T67" s="74" t="s">
        <v>52</v>
      </c>
      <c r="U67" s="74" t="s">
        <v>62</v>
      </c>
      <c r="V67" s="72"/>
    </row>
    <row r="68" spans="1:22" s="49" customFormat="1" ht="14.25" customHeight="1" x14ac:dyDescent="0.25">
      <c r="A68" s="91"/>
      <c r="B68" s="142">
        <v>43740</v>
      </c>
      <c r="C68" s="143">
        <v>43740</v>
      </c>
      <c r="D68" s="144">
        <v>0.79166666666666663</v>
      </c>
      <c r="E68" s="144">
        <v>0.91666666666666663</v>
      </c>
      <c r="F68" s="145">
        <v>3</v>
      </c>
      <c r="G68" s="146" t="s">
        <v>49</v>
      </c>
      <c r="H68" s="147" t="s">
        <v>49</v>
      </c>
      <c r="I68" s="148" t="s">
        <v>49</v>
      </c>
      <c r="J68" s="149" t="s">
        <v>49</v>
      </c>
      <c r="K68" s="150" t="s">
        <v>49</v>
      </c>
      <c r="L68" s="151" t="s">
        <v>49</v>
      </c>
      <c r="M68" s="152" t="s">
        <v>49</v>
      </c>
      <c r="N68" s="153" t="s">
        <v>49</v>
      </c>
      <c r="O68" s="154" t="s">
        <v>49</v>
      </c>
      <c r="P68" s="166"/>
      <c r="Q68" s="167"/>
      <c r="R68" s="157" t="s">
        <v>92</v>
      </c>
      <c r="S68" s="145" t="s">
        <v>61</v>
      </c>
      <c r="T68" s="145" t="s">
        <v>52</v>
      </c>
      <c r="U68" s="145" t="s">
        <v>62</v>
      </c>
      <c r="V68" s="72"/>
    </row>
    <row r="69" spans="1:22" ht="14.25" customHeight="1" x14ac:dyDescent="0.25">
      <c r="A69" s="91"/>
      <c r="B69" s="74">
        <v>43747</v>
      </c>
      <c r="C69" s="75">
        <v>43747</v>
      </c>
      <c r="D69" s="76">
        <v>0.79166666666666663</v>
      </c>
      <c r="E69" s="76">
        <v>0.95833333333333337</v>
      </c>
      <c r="F69" s="77">
        <v>4.0000000000000018</v>
      </c>
      <c r="G69" s="78" t="s">
        <v>49</v>
      </c>
      <c r="H69" s="93" t="s">
        <v>49</v>
      </c>
      <c r="I69" s="94" t="s">
        <v>49</v>
      </c>
      <c r="J69" s="138" t="s">
        <v>49</v>
      </c>
      <c r="K69" s="139" t="s">
        <v>49</v>
      </c>
      <c r="L69" s="140" t="s">
        <v>49</v>
      </c>
      <c r="M69" s="141" t="s">
        <v>49</v>
      </c>
      <c r="N69" s="131" t="s">
        <v>49</v>
      </c>
      <c r="O69" s="132" t="s">
        <v>49</v>
      </c>
      <c r="P69" s="133"/>
      <c r="Q69" s="134"/>
      <c r="R69" s="135" t="s">
        <v>81</v>
      </c>
      <c r="S69" s="136" t="s">
        <v>58</v>
      </c>
      <c r="T69" s="77" t="s">
        <v>52</v>
      </c>
      <c r="U69" s="77" t="s">
        <v>82</v>
      </c>
      <c r="V69" s="72"/>
    </row>
    <row r="70" spans="1:22" ht="14.25" customHeight="1" x14ac:dyDescent="0.25">
      <c r="A70" s="91"/>
      <c r="B70" s="74">
        <v>43750</v>
      </c>
      <c r="C70" s="182">
        <v>43750</v>
      </c>
      <c r="D70" s="108">
        <v>0.33333333333333331</v>
      </c>
      <c r="E70" s="108">
        <v>0.75</v>
      </c>
      <c r="F70" s="77">
        <v>10</v>
      </c>
      <c r="G70" s="78" t="s">
        <v>49</v>
      </c>
      <c r="H70" s="109" t="s">
        <v>49</v>
      </c>
      <c r="I70" s="110" t="s">
        <v>49</v>
      </c>
      <c r="J70" s="183" t="s">
        <v>49</v>
      </c>
      <c r="K70" s="184" t="s">
        <v>49</v>
      </c>
      <c r="L70" s="185" t="s">
        <v>49</v>
      </c>
      <c r="M70" s="186" t="s">
        <v>49</v>
      </c>
      <c r="N70" s="187" t="s">
        <v>49</v>
      </c>
      <c r="O70" s="188" t="s">
        <v>49</v>
      </c>
      <c r="P70" s="189"/>
      <c r="Q70" s="190"/>
      <c r="R70" s="89" t="s">
        <v>78</v>
      </c>
      <c r="S70" s="77" t="s">
        <v>58</v>
      </c>
      <c r="T70" s="77" t="s">
        <v>52</v>
      </c>
      <c r="U70" s="77" t="s">
        <v>66</v>
      </c>
      <c r="V70" s="72"/>
    </row>
    <row r="71" spans="1:22" ht="14.25" customHeight="1" x14ac:dyDescent="0.25">
      <c r="A71" s="170"/>
      <c r="B71" s="74">
        <v>43756</v>
      </c>
      <c r="C71" s="75">
        <v>43756</v>
      </c>
      <c r="D71" s="76">
        <v>0.75</v>
      </c>
      <c r="E71" s="76">
        <v>0.91666666666666663</v>
      </c>
      <c r="F71" s="77">
        <v>3.9999999999999991</v>
      </c>
      <c r="G71" s="78"/>
      <c r="H71" s="79"/>
      <c r="I71" s="80"/>
      <c r="J71" s="81" t="s">
        <v>49</v>
      </c>
      <c r="K71" s="82"/>
      <c r="L71" s="83"/>
      <c r="M71" s="84"/>
      <c r="N71" s="85"/>
      <c r="O71" s="86"/>
      <c r="P71" s="87"/>
      <c r="Q71" s="88"/>
      <c r="R71" s="89" t="s">
        <v>163</v>
      </c>
      <c r="S71" s="77" t="s">
        <v>58</v>
      </c>
      <c r="T71" s="77" t="s">
        <v>52</v>
      </c>
      <c r="U71" s="77" t="s">
        <v>53</v>
      </c>
      <c r="V71" s="165"/>
    </row>
    <row r="72" spans="1:22" ht="14.25" customHeight="1" x14ac:dyDescent="0.25">
      <c r="A72" s="170"/>
      <c r="B72" s="74">
        <v>43764</v>
      </c>
      <c r="C72" s="75">
        <v>43764</v>
      </c>
      <c r="D72" s="76">
        <v>0.33333333333333331</v>
      </c>
      <c r="E72" s="76">
        <v>0.75</v>
      </c>
      <c r="F72" s="77">
        <v>10</v>
      </c>
      <c r="G72" s="78" t="s">
        <v>49</v>
      </c>
      <c r="H72" s="79" t="s">
        <v>49</v>
      </c>
      <c r="I72" s="80" t="s">
        <v>49</v>
      </c>
      <c r="J72" s="81" t="s">
        <v>49</v>
      </c>
      <c r="K72" s="82" t="s">
        <v>49</v>
      </c>
      <c r="L72" s="83" t="s">
        <v>49</v>
      </c>
      <c r="M72" s="84" t="s">
        <v>49</v>
      </c>
      <c r="N72" s="85" t="s">
        <v>49</v>
      </c>
      <c r="O72" s="86" t="s">
        <v>49</v>
      </c>
      <c r="P72" s="87"/>
      <c r="Q72" s="88"/>
      <c r="R72" s="89" t="s">
        <v>174</v>
      </c>
      <c r="S72" s="77" t="s">
        <v>51</v>
      </c>
      <c r="T72" s="77" t="s">
        <v>120</v>
      </c>
      <c r="U72" s="77" t="s">
        <v>66</v>
      </c>
      <c r="V72" s="165"/>
    </row>
    <row r="73" spans="1:22" ht="14.25" customHeight="1" x14ac:dyDescent="0.25">
      <c r="A73" s="170"/>
      <c r="B73" s="74">
        <v>43769</v>
      </c>
      <c r="C73" s="75">
        <v>43769</v>
      </c>
      <c r="D73" s="76">
        <v>0.79166666666666663</v>
      </c>
      <c r="E73" s="76">
        <v>0.91666666666666663</v>
      </c>
      <c r="F73" s="77">
        <v>3</v>
      </c>
      <c r="G73" s="78"/>
      <c r="H73" s="93"/>
      <c r="I73" s="94"/>
      <c r="J73" s="138" t="s">
        <v>49</v>
      </c>
      <c r="K73" s="139"/>
      <c r="L73" s="140"/>
      <c r="M73" s="141"/>
      <c r="N73" s="131"/>
      <c r="O73" s="132"/>
      <c r="P73" s="133"/>
      <c r="Q73" s="134"/>
      <c r="R73" s="89" t="s">
        <v>50</v>
      </c>
      <c r="S73" s="77" t="s">
        <v>51</v>
      </c>
      <c r="T73" s="77" t="s">
        <v>52</v>
      </c>
      <c r="U73" s="77" t="s">
        <v>53</v>
      </c>
      <c r="V73" s="165"/>
    </row>
    <row r="74" spans="1:22" ht="14.25" customHeight="1" x14ac:dyDescent="0.25">
      <c r="A74" s="91"/>
      <c r="B74" s="142">
        <v>43771</v>
      </c>
      <c r="C74" s="143">
        <v>43771</v>
      </c>
      <c r="D74" s="144">
        <v>0.41666666666666669</v>
      </c>
      <c r="E74" s="144">
        <v>0.66666666666666663</v>
      </c>
      <c r="F74" s="145">
        <v>5.9999999999999982</v>
      </c>
      <c r="G74" s="146"/>
      <c r="H74" s="147"/>
      <c r="I74" s="148"/>
      <c r="J74" s="149" t="s">
        <v>49</v>
      </c>
      <c r="K74" s="150"/>
      <c r="L74" s="151"/>
      <c r="M74" s="152"/>
      <c r="N74" s="153" t="s">
        <v>49</v>
      </c>
      <c r="O74" s="154"/>
      <c r="P74" s="155"/>
      <c r="Q74" s="156"/>
      <c r="R74" s="157" t="s">
        <v>54</v>
      </c>
      <c r="S74" s="145" t="s">
        <v>55</v>
      </c>
      <c r="T74" s="145" t="s">
        <v>56</v>
      </c>
      <c r="U74" s="145" t="s">
        <v>53</v>
      </c>
      <c r="V74" s="72"/>
    </row>
    <row r="75" spans="1:22" ht="14.25" customHeight="1" x14ac:dyDescent="0.25">
      <c r="A75" s="91"/>
      <c r="B75" s="74">
        <v>43774</v>
      </c>
      <c r="C75" s="75">
        <v>43774</v>
      </c>
      <c r="D75" s="76">
        <v>0.79166666666666663</v>
      </c>
      <c r="E75" s="76">
        <v>0.875</v>
      </c>
      <c r="F75" s="104">
        <v>2.0000000000000009</v>
      </c>
      <c r="G75" s="121" t="s">
        <v>49</v>
      </c>
      <c r="H75" s="122" t="s">
        <v>49</v>
      </c>
      <c r="I75" s="123" t="s">
        <v>49</v>
      </c>
      <c r="J75" s="95" t="s">
        <v>49</v>
      </c>
      <c r="K75" s="96" t="s">
        <v>49</v>
      </c>
      <c r="L75" s="97" t="s">
        <v>49</v>
      </c>
      <c r="M75" s="98" t="s">
        <v>49</v>
      </c>
      <c r="N75" s="99" t="s">
        <v>49</v>
      </c>
      <c r="O75" s="100" t="s">
        <v>49</v>
      </c>
      <c r="P75" s="124"/>
      <c r="Q75" s="102"/>
      <c r="R75" s="105" t="s">
        <v>175</v>
      </c>
      <c r="S75" s="74" t="s">
        <v>58</v>
      </c>
      <c r="T75" s="74" t="s">
        <v>52</v>
      </c>
      <c r="U75" s="74" t="s">
        <v>100</v>
      </c>
      <c r="V75" s="92"/>
    </row>
    <row r="76" spans="1:22" ht="14.25" customHeight="1" x14ac:dyDescent="0.25">
      <c r="A76" s="91"/>
      <c r="B76" s="74">
        <v>43775</v>
      </c>
      <c r="C76" s="75">
        <v>43775</v>
      </c>
      <c r="D76" s="76">
        <v>0.79166666666666663</v>
      </c>
      <c r="E76" s="76">
        <v>0.91666666666666663</v>
      </c>
      <c r="F76" s="77">
        <v>3</v>
      </c>
      <c r="G76" s="78" t="s">
        <v>49</v>
      </c>
      <c r="H76" s="79" t="s">
        <v>49</v>
      </c>
      <c r="I76" s="80" t="s">
        <v>49</v>
      </c>
      <c r="J76" s="81" t="s">
        <v>49</v>
      </c>
      <c r="K76" s="82" t="s">
        <v>49</v>
      </c>
      <c r="L76" s="83" t="s">
        <v>49</v>
      </c>
      <c r="M76" s="84" t="s">
        <v>49</v>
      </c>
      <c r="N76" s="85" t="s">
        <v>49</v>
      </c>
      <c r="O76" s="86" t="s">
        <v>49</v>
      </c>
      <c r="P76" s="133"/>
      <c r="Q76" s="134"/>
      <c r="R76" s="89" t="s">
        <v>60</v>
      </c>
      <c r="S76" s="77" t="s">
        <v>61</v>
      </c>
      <c r="T76" s="77" t="s">
        <v>52</v>
      </c>
      <c r="U76" s="77" t="s">
        <v>62</v>
      </c>
      <c r="V76" s="72"/>
    </row>
    <row r="77" spans="1:22" ht="14.25" customHeight="1" x14ac:dyDescent="0.25">
      <c r="A77" s="73"/>
      <c r="B77" s="74">
        <v>43777</v>
      </c>
      <c r="C77" s="75">
        <v>43777</v>
      </c>
      <c r="D77" s="76">
        <v>0.79166666666666663</v>
      </c>
      <c r="E77" s="76">
        <v>0.91666666666666663</v>
      </c>
      <c r="F77" s="77">
        <v>3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87"/>
      <c r="Q77" s="88"/>
      <c r="R77" s="89" t="s">
        <v>176</v>
      </c>
      <c r="S77" s="77" t="s">
        <v>61</v>
      </c>
      <c r="T77" s="77" t="s">
        <v>101</v>
      </c>
      <c r="U77" s="77" t="s">
        <v>62</v>
      </c>
      <c r="V77" s="92"/>
    </row>
    <row r="78" spans="1:22" ht="14.25" customHeight="1" x14ac:dyDescent="0.25">
      <c r="A78" s="170"/>
      <c r="B78" s="74">
        <v>43781</v>
      </c>
      <c r="C78" s="75">
        <v>43781</v>
      </c>
      <c r="D78" s="76">
        <v>0.79166666666666663</v>
      </c>
      <c r="E78" s="76">
        <v>0.875</v>
      </c>
      <c r="F78" s="77">
        <v>2.0000000000000009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87"/>
      <c r="Q78" s="88"/>
      <c r="R78" s="105" t="s">
        <v>175</v>
      </c>
      <c r="S78" s="77" t="s">
        <v>58</v>
      </c>
      <c r="T78" s="77" t="s">
        <v>52</v>
      </c>
      <c r="U78" s="77" t="s">
        <v>100</v>
      </c>
      <c r="V78" s="165"/>
    </row>
    <row r="79" spans="1:22" s="49" customFormat="1" ht="14.25" customHeight="1" x14ac:dyDescent="0.25">
      <c r="A79" s="170"/>
      <c r="B79" s="74">
        <v>43785</v>
      </c>
      <c r="C79" s="75">
        <v>43785</v>
      </c>
      <c r="D79" s="76">
        <v>0.25</v>
      </c>
      <c r="E79" s="76">
        <v>0.66666666666666663</v>
      </c>
      <c r="F79" s="77">
        <v>10</v>
      </c>
      <c r="G79" s="78" t="s">
        <v>49</v>
      </c>
      <c r="H79" s="79" t="s">
        <v>49</v>
      </c>
      <c r="I79" s="80" t="s">
        <v>49</v>
      </c>
      <c r="J79" s="81" t="s">
        <v>49</v>
      </c>
      <c r="K79" s="82" t="s">
        <v>49</v>
      </c>
      <c r="L79" s="83" t="s">
        <v>49</v>
      </c>
      <c r="M79" s="84" t="s">
        <v>49</v>
      </c>
      <c r="N79" s="85" t="s">
        <v>49</v>
      </c>
      <c r="O79" s="86" t="s">
        <v>49</v>
      </c>
      <c r="P79" s="87"/>
      <c r="Q79" s="88"/>
      <c r="R79" s="89" t="s">
        <v>185</v>
      </c>
      <c r="S79" s="77" t="s">
        <v>55</v>
      </c>
      <c r="T79" s="77" t="s">
        <v>52</v>
      </c>
      <c r="U79" s="77" t="s">
        <v>141</v>
      </c>
      <c r="V79" s="165"/>
    </row>
    <row r="80" spans="1:22" ht="14.25" customHeight="1" x14ac:dyDescent="0.25">
      <c r="A80" s="170"/>
      <c r="B80" s="74">
        <v>43786</v>
      </c>
      <c r="C80" s="75">
        <v>43786</v>
      </c>
      <c r="D80" s="76">
        <v>0.33333333333333331</v>
      </c>
      <c r="E80" s="76">
        <v>0.5</v>
      </c>
      <c r="F80" s="77">
        <v>4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89" t="s">
        <v>186</v>
      </c>
      <c r="S80" s="77" t="s">
        <v>61</v>
      </c>
      <c r="T80" s="77" t="s">
        <v>52</v>
      </c>
      <c r="U80" s="77" t="s">
        <v>66</v>
      </c>
      <c r="V80" s="165"/>
    </row>
    <row r="81" spans="1:22" ht="14.25" customHeight="1" x14ac:dyDescent="0.25">
      <c r="A81" s="91"/>
      <c r="B81" s="74">
        <v>43798</v>
      </c>
      <c r="C81" s="75">
        <v>43798</v>
      </c>
      <c r="D81" s="76">
        <v>0.75</v>
      </c>
      <c r="E81" s="76">
        <v>0.91666666666666663</v>
      </c>
      <c r="F81" s="77">
        <v>3.9999999999999991</v>
      </c>
      <c r="G81" s="78" t="s">
        <v>49</v>
      </c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189</v>
      </c>
      <c r="S81" s="77" t="s">
        <v>61</v>
      </c>
      <c r="T81" s="77" t="s">
        <v>52</v>
      </c>
      <c r="U81" s="77" t="s">
        <v>66</v>
      </c>
      <c r="V81" s="72"/>
    </row>
    <row r="82" spans="1:22" ht="14.25" customHeight="1" x14ac:dyDescent="0.25">
      <c r="A82" s="170"/>
      <c r="B82" s="74">
        <v>43799</v>
      </c>
      <c r="C82" s="75">
        <v>43799</v>
      </c>
      <c r="D82" s="76">
        <v>0.33333333333333331</v>
      </c>
      <c r="E82" s="76">
        <v>0.75</v>
      </c>
      <c r="F82" s="77">
        <v>10</v>
      </c>
      <c r="G82" s="78"/>
      <c r="H82" s="79" t="s">
        <v>49</v>
      </c>
      <c r="I82" s="80" t="s">
        <v>49</v>
      </c>
      <c r="J82" s="81" t="s">
        <v>49</v>
      </c>
      <c r="K82" s="82" t="s">
        <v>49</v>
      </c>
      <c r="L82" s="83" t="s">
        <v>49</v>
      </c>
      <c r="M82" s="84" t="s">
        <v>49</v>
      </c>
      <c r="N82" s="85" t="s">
        <v>49</v>
      </c>
      <c r="O82" s="86" t="s">
        <v>49</v>
      </c>
      <c r="P82" s="87"/>
      <c r="Q82" s="88"/>
      <c r="R82" s="89" t="s">
        <v>78</v>
      </c>
      <c r="S82" s="77" t="s">
        <v>58</v>
      </c>
      <c r="T82" s="77" t="s">
        <v>52</v>
      </c>
      <c r="U82" s="77" t="s">
        <v>53</v>
      </c>
      <c r="V82" s="165"/>
    </row>
    <row r="83" spans="1:22" ht="14.25" customHeight="1" x14ac:dyDescent="0.25">
      <c r="A83" s="91"/>
      <c r="B83" s="142">
        <v>43803</v>
      </c>
      <c r="C83" s="143">
        <v>43803</v>
      </c>
      <c r="D83" s="144">
        <v>0.79166666666666663</v>
      </c>
      <c r="E83" s="144">
        <v>0.91666666666666663</v>
      </c>
      <c r="F83" s="145">
        <v>3</v>
      </c>
      <c r="G83" s="146" t="s">
        <v>49</v>
      </c>
      <c r="H83" s="147" t="s">
        <v>49</v>
      </c>
      <c r="I83" s="148" t="s">
        <v>49</v>
      </c>
      <c r="J83" s="149" t="s">
        <v>49</v>
      </c>
      <c r="K83" s="150" t="s">
        <v>49</v>
      </c>
      <c r="L83" s="151" t="s">
        <v>49</v>
      </c>
      <c r="M83" s="152" t="s">
        <v>49</v>
      </c>
      <c r="N83" s="153" t="s">
        <v>49</v>
      </c>
      <c r="O83" s="154" t="s">
        <v>49</v>
      </c>
      <c r="P83" s="155"/>
      <c r="Q83" s="156"/>
      <c r="R83" s="157" t="s">
        <v>60</v>
      </c>
      <c r="S83" s="145" t="s">
        <v>61</v>
      </c>
      <c r="T83" s="145" t="s">
        <v>52</v>
      </c>
      <c r="U83" s="145" t="s">
        <v>62</v>
      </c>
      <c r="V83" s="72"/>
    </row>
    <row r="84" spans="1:22" ht="14.25" customHeight="1" x14ac:dyDescent="0.25">
      <c r="A84" s="91"/>
      <c r="B84" s="74">
        <v>43806</v>
      </c>
      <c r="C84" s="75">
        <v>43806</v>
      </c>
      <c r="D84" s="76">
        <v>0.79166666666666663</v>
      </c>
      <c r="E84" s="76">
        <v>0.95833333333333337</v>
      </c>
      <c r="F84" s="77">
        <v>4.0000000000000018</v>
      </c>
      <c r="G84" s="78" t="s">
        <v>49</v>
      </c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 t="s">
        <v>49</v>
      </c>
      <c r="R84" s="89" t="s">
        <v>190</v>
      </c>
      <c r="S84" s="77" t="s">
        <v>61</v>
      </c>
      <c r="T84" s="77" t="s">
        <v>52</v>
      </c>
      <c r="U84" s="77" t="s">
        <v>62</v>
      </c>
      <c r="V84" s="72"/>
    </row>
    <row r="85" spans="1:22" ht="14.25" customHeight="1" x14ac:dyDescent="0.25">
      <c r="A85" s="91"/>
      <c r="B85" s="74">
        <v>43810</v>
      </c>
      <c r="C85" s="75">
        <v>43810</v>
      </c>
      <c r="D85" s="76">
        <v>0.79166666666666663</v>
      </c>
      <c r="E85" s="76">
        <v>0.95833333333333337</v>
      </c>
      <c r="F85" s="77">
        <v>4.0000000000000018</v>
      </c>
      <c r="G85" s="78" t="s">
        <v>49</v>
      </c>
      <c r="H85" s="93" t="s">
        <v>49</v>
      </c>
      <c r="I85" s="94" t="s">
        <v>49</v>
      </c>
      <c r="J85" s="138" t="s">
        <v>49</v>
      </c>
      <c r="K85" s="139" t="s">
        <v>49</v>
      </c>
      <c r="L85" s="140" t="s">
        <v>49</v>
      </c>
      <c r="M85" s="141" t="s">
        <v>49</v>
      </c>
      <c r="N85" s="131" t="s">
        <v>49</v>
      </c>
      <c r="O85" s="132" t="s">
        <v>49</v>
      </c>
      <c r="P85" s="133"/>
      <c r="Q85" s="134"/>
      <c r="R85" s="135" t="s">
        <v>81</v>
      </c>
      <c r="S85" s="136" t="s">
        <v>58</v>
      </c>
      <c r="T85" s="77" t="s">
        <v>52</v>
      </c>
      <c r="U85" s="77" t="s">
        <v>82</v>
      </c>
      <c r="V85" s="72"/>
    </row>
    <row r="86" spans="1:22" s="49" customFormat="1" ht="14.25" customHeight="1" x14ac:dyDescent="0.25">
      <c r="A86" s="91"/>
      <c r="B86" s="74">
        <v>43820</v>
      </c>
      <c r="C86" s="75">
        <v>43820</v>
      </c>
      <c r="D86" s="76">
        <v>0.41666666666666669</v>
      </c>
      <c r="E86" s="76">
        <v>0.66666666666666663</v>
      </c>
      <c r="F86" s="77">
        <v>5.9999999999999982</v>
      </c>
      <c r="G86" s="78" t="s">
        <v>49</v>
      </c>
      <c r="H86" s="93"/>
      <c r="I86" s="94"/>
      <c r="J86" s="138" t="s">
        <v>49</v>
      </c>
      <c r="K86" s="139"/>
      <c r="L86" s="140"/>
      <c r="M86" s="141"/>
      <c r="N86" s="131" t="s">
        <v>49</v>
      </c>
      <c r="O86" s="132" t="s">
        <v>49</v>
      </c>
      <c r="P86" s="133"/>
      <c r="Q86" s="134"/>
      <c r="R86" s="89" t="s">
        <v>54</v>
      </c>
      <c r="S86" s="77" t="s">
        <v>55</v>
      </c>
      <c r="T86" s="77" t="s">
        <v>56</v>
      </c>
      <c r="U86" s="77" t="s">
        <v>53</v>
      </c>
      <c r="V86" s="72"/>
    </row>
    <row r="87" spans="1:22" s="49" customFormat="1" ht="14.25" customHeight="1" x14ac:dyDescent="0.25">
      <c r="A87" s="91"/>
      <c r="B87" s="74">
        <v>43825</v>
      </c>
      <c r="C87" s="75">
        <v>43825</v>
      </c>
      <c r="D87" s="76">
        <v>0.79166666666666663</v>
      </c>
      <c r="E87" s="76">
        <v>0.91666666666666663</v>
      </c>
      <c r="F87" s="77">
        <v>3</v>
      </c>
      <c r="G87" s="78"/>
      <c r="H87" s="93"/>
      <c r="I87" s="94"/>
      <c r="J87" s="138" t="s">
        <v>49</v>
      </c>
      <c r="K87" s="139"/>
      <c r="L87" s="140"/>
      <c r="M87" s="141"/>
      <c r="N87" s="131"/>
      <c r="O87" s="132"/>
      <c r="P87" s="133"/>
      <c r="Q87" s="134"/>
      <c r="R87" s="89" t="s">
        <v>50</v>
      </c>
      <c r="S87" s="77" t="s">
        <v>51</v>
      </c>
      <c r="T87" s="77" t="s">
        <v>52</v>
      </c>
      <c r="U87" s="77" t="s">
        <v>53</v>
      </c>
      <c r="V87" s="72"/>
    </row>
    <row r="88" spans="1:22" s="49" customFormat="1" ht="14.25" customHeight="1" x14ac:dyDescent="0.25">
      <c r="A88" s="91"/>
      <c r="B88" s="219">
        <v>43827</v>
      </c>
      <c r="C88" s="220">
        <v>43834</v>
      </c>
      <c r="D88" s="221">
        <v>0.25</v>
      </c>
      <c r="E88" s="221">
        <v>0.66666666666666663</v>
      </c>
      <c r="F88" s="222">
        <v>10</v>
      </c>
      <c r="G88" s="223" t="s">
        <v>49</v>
      </c>
      <c r="H88" s="224" t="s">
        <v>49</v>
      </c>
      <c r="I88" s="225" t="s">
        <v>49</v>
      </c>
      <c r="J88" s="226" t="s">
        <v>49</v>
      </c>
      <c r="K88" s="227" t="s">
        <v>49</v>
      </c>
      <c r="L88" s="228" t="s">
        <v>49</v>
      </c>
      <c r="M88" s="229" t="s">
        <v>49</v>
      </c>
      <c r="N88" s="230" t="s">
        <v>49</v>
      </c>
      <c r="O88" s="231" t="s">
        <v>49</v>
      </c>
      <c r="P88" s="232"/>
      <c r="Q88" s="233"/>
      <c r="R88" s="234" t="s">
        <v>193</v>
      </c>
      <c r="S88" s="222" t="s">
        <v>55</v>
      </c>
      <c r="T88" s="222" t="s">
        <v>52</v>
      </c>
      <c r="U88" s="222" t="s">
        <v>141</v>
      </c>
      <c r="V88" s="72"/>
    </row>
    <row r="89" spans="1:22" s="238" customFormat="1" ht="7.5" customHeight="1" thickBot="1" x14ac:dyDescent="0.3">
      <c r="A89" s="235"/>
      <c r="B89" s="236"/>
      <c r="C89" s="236"/>
      <c r="D89" s="236"/>
      <c r="E89" s="236"/>
      <c r="F89" s="236"/>
      <c r="G89" s="236">
        <v>71</v>
      </c>
      <c r="H89" s="236">
        <v>71</v>
      </c>
      <c r="I89" s="236">
        <v>71</v>
      </c>
      <c r="J89" s="236">
        <v>86</v>
      </c>
      <c r="K89" s="236">
        <v>71</v>
      </c>
      <c r="L89" s="236">
        <v>71</v>
      </c>
      <c r="M89" s="236">
        <v>70</v>
      </c>
      <c r="N89" s="236">
        <v>73</v>
      </c>
      <c r="O89" s="236">
        <v>72</v>
      </c>
      <c r="P89" s="236">
        <v>6</v>
      </c>
      <c r="Q89" s="236">
        <v>9</v>
      </c>
      <c r="R89" s="236"/>
      <c r="S89" s="236"/>
      <c r="T89" s="236"/>
      <c r="U89" s="236"/>
      <c r="V89" s="237"/>
    </row>
    <row r="90" spans="1:22" ht="7.5" customHeight="1" x14ac:dyDescent="0.25"/>
    <row r="91" spans="1:22" ht="16.5" customHeight="1" x14ac:dyDescent="0.25">
      <c r="A91" s="243" t="s">
        <v>194</v>
      </c>
      <c r="B91" s="243"/>
      <c r="C91" s="243"/>
      <c r="D91" s="244"/>
      <c r="E91" s="244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</row>
    <row r="92" spans="1:22" ht="7.5" customHeight="1" x14ac:dyDescent="0.25">
      <c r="A92" s="243"/>
      <c r="R92" s="243"/>
    </row>
    <row r="93" spans="1:22" ht="16.5" customHeight="1" x14ac:dyDescent="0.25">
      <c r="A93" s="25" t="s">
        <v>195</v>
      </c>
      <c r="B93" s="25"/>
      <c r="C93" s="25"/>
      <c r="D93" s="245"/>
      <c r="E93" s="24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6.5" customHeight="1" x14ac:dyDescent="0.25">
      <c r="A94" s="18" t="s">
        <v>61</v>
      </c>
      <c r="B94" s="18"/>
      <c r="C94" s="242" t="s">
        <v>196</v>
      </c>
      <c r="D94" s="244"/>
      <c r="E94" s="244"/>
      <c r="F94" s="246" t="s">
        <v>58</v>
      </c>
      <c r="G94" s="242" t="s">
        <v>197</v>
      </c>
      <c r="H94" s="242"/>
      <c r="I94" s="242"/>
      <c r="J94" s="242"/>
      <c r="K94" s="242"/>
      <c r="L94" s="242"/>
      <c r="M94" s="242"/>
      <c r="N94" s="242"/>
      <c r="O94" s="242"/>
      <c r="P94" s="242"/>
      <c r="Q94" s="242"/>
    </row>
    <row r="95" spans="1:22" ht="16.5" customHeight="1" x14ac:dyDescent="0.25">
      <c r="A95" s="18" t="s">
        <v>51</v>
      </c>
      <c r="B95" s="18"/>
      <c r="C95" s="242" t="s">
        <v>198</v>
      </c>
      <c r="D95" s="244"/>
      <c r="E95" s="244"/>
      <c r="F95" s="246" t="s">
        <v>100</v>
      </c>
      <c r="G95" s="242" t="s">
        <v>199</v>
      </c>
      <c r="H95" s="242"/>
      <c r="I95" s="242"/>
      <c r="J95" s="242"/>
      <c r="K95" s="242"/>
      <c r="L95" s="242"/>
      <c r="M95" s="242"/>
      <c r="N95" s="242"/>
      <c r="O95" s="242"/>
      <c r="P95" s="242"/>
      <c r="Q95" s="242"/>
    </row>
    <row r="96" spans="1:22" ht="16.5" customHeight="1" x14ac:dyDescent="0.25">
      <c r="A96" s="18" t="s">
        <v>200</v>
      </c>
      <c r="B96" s="18"/>
      <c r="C96" s="242" t="s">
        <v>201</v>
      </c>
      <c r="D96" s="244"/>
      <c r="E96" s="244"/>
      <c r="F96" s="246" t="s">
        <v>202</v>
      </c>
      <c r="G96" s="242" t="s">
        <v>203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97" spans="1:17" ht="16.5" customHeight="1" x14ac:dyDescent="0.25">
      <c r="A97" s="18" t="s">
        <v>113</v>
      </c>
      <c r="B97" s="18"/>
      <c r="C97" s="242" t="s">
        <v>204</v>
      </c>
      <c r="D97" s="244"/>
      <c r="E97" s="244"/>
      <c r="F97" s="246" t="s">
        <v>55</v>
      </c>
      <c r="G97" s="242" t="s">
        <v>205</v>
      </c>
      <c r="H97" s="242"/>
      <c r="I97" s="242"/>
      <c r="J97" s="242"/>
      <c r="K97" s="242"/>
      <c r="L97" s="242"/>
      <c r="M97" s="242"/>
      <c r="N97" s="242"/>
      <c r="O97" s="242"/>
      <c r="P97" s="242"/>
      <c r="Q97" s="242"/>
    </row>
    <row r="98" spans="1:17" ht="16.5" customHeight="1" x14ac:dyDescent="0.25">
      <c r="A98" s="18" t="s">
        <v>124</v>
      </c>
      <c r="B98" s="18"/>
      <c r="C98" s="242" t="s">
        <v>206</v>
      </c>
      <c r="D98" s="244"/>
      <c r="E98" s="244"/>
      <c r="F98" s="246" t="s">
        <v>87</v>
      </c>
      <c r="G98" s="242" t="s">
        <v>207</v>
      </c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102" spans="1:17" x14ac:dyDescent="0.25">
      <c r="F102" s="247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</sheetData>
  <autoFilter ref="G2:Q88" xr:uid="{B0902E7C-8DB6-476B-A8B4-826576990EA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&amp;BFGr Infrastruktur</oddHeader>
    <oddFooter>&amp;RDruck: &amp;D&amp;LStand: 05.10.2019&amp;CSeite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6C0D2-0820-451B-98C8-15ECB2CBE3CB}">
  <sheetPr codeName="Tabelle07">
    <tabColor theme="2" tint="-0.499984740745262"/>
    <pageSetUpPr autoPageBreaks="0" fitToPage="1"/>
  </sheetPr>
  <dimension ref="A1:AE100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s="49" customFormat="1" ht="14.25" customHeight="1" x14ac:dyDescent="0.25">
      <c r="A3" s="91"/>
      <c r="B3" s="74">
        <v>43470</v>
      </c>
      <c r="C3" s="75">
        <v>43470</v>
      </c>
      <c r="D3" s="76">
        <v>0.41666666666666669</v>
      </c>
      <c r="E3" s="76">
        <v>0.66666666666666663</v>
      </c>
      <c r="F3" s="77">
        <v>5.9999999999999982</v>
      </c>
      <c r="G3" s="78"/>
      <c r="H3" s="79"/>
      <c r="I3" s="80"/>
      <c r="J3" s="81"/>
      <c r="K3" s="82" t="s">
        <v>49</v>
      </c>
      <c r="L3" s="83"/>
      <c r="M3" s="84"/>
      <c r="N3" s="85"/>
      <c r="O3" s="86"/>
      <c r="P3" s="87"/>
      <c r="Q3" s="88"/>
      <c r="R3" s="89" t="s">
        <v>54</v>
      </c>
      <c r="S3" s="77" t="s">
        <v>55</v>
      </c>
      <c r="T3" s="77" t="s">
        <v>56</v>
      </c>
      <c r="U3" s="77" t="s">
        <v>53</v>
      </c>
      <c r="V3" s="92"/>
    </row>
    <row r="4" spans="1:31" ht="14.25" customHeight="1" x14ac:dyDescent="0.25">
      <c r="A4" s="91"/>
      <c r="B4" s="74">
        <v>43474</v>
      </c>
      <c r="C4" s="75">
        <v>43474</v>
      </c>
      <c r="D4" s="76">
        <v>0.79166666666666663</v>
      </c>
      <c r="E4" s="76">
        <v>0.91666666666666663</v>
      </c>
      <c r="F4" s="77">
        <v>3</v>
      </c>
      <c r="G4" s="78" t="s">
        <v>49</v>
      </c>
      <c r="H4" s="79" t="s">
        <v>49</v>
      </c>
      <c r="I4" s="80" t="s">
        <v>49</v>
      </c>
      <c r="J4" s="81" t="s">
        <v>49</v>
      </c>
      <c r="K4" s="82" t="s">
        <v>49</v>
      </c>
      <c r="L4" s="83" t="s">
        <v>49</v>
      </c>
      <c r="M4" s="84" t="s">
        <v>49</v>
      </c>
      <c r="N4" s="85" t="s">
        <v>49</v>
      </c>
      <c r="O4" s="86" t="s">
        <v>49</v>
      </c>
      <c r="P4" s="87"/>
      <c r="Q4" s="88"/>
      <c r="R4" s="89" t="s">
        <v>60</v>
      </c>
      <c r="S4" s="77" t="s">
        <v>61</v>
      </c>
      <c r="T4" s="77" t="s">
        <v>52</v>
      </c>
      <c r="U4" s="77" t="s">
        <v>62</v>
      </c>
      <c r="V4" s="92"/>
    </row>
    <row r="5" spans="1:31" s="103" customFormat="1" ht="14.25" customHeight="1" x14ac:dyDescent="0.25">
      <c r="A5" s="73"/>
      <c r="B5" s="106">
        <v>43477</v>
      </c>
      <c r="C5" s="107">
        <v>43477</v>
      </c>
      <c r="D5" s="108">
        <v>0.33333333333333331</v>
      </c>
      <c r="E5" s="108">
        <v>0.75</v>
      </c>
      <c r="F5" s="104">
        <v>10</v>
      </c>
      <c r="G5" s="78" t="s">
        <v>49</v>
      </c>
      <c r="H5" s="109" t="s">
        <v>49</v>
      </c>
      <c r="I5" s="110" t="s">
        <v>49</v>
      </c>
      <c r="J5" s="111" t="s">
        <v>49</v>
      </c>
      <c r="K5" s="112" t="s">
        <v>49</v>
      </c>
      <c r="L5" s="113" t="s">
        <v>49</v>
      </c>
      <c r="M5" s="114" t="s">
        <v>49</v>
      </c>
      <c r="N5" s="115" t="s">
        <v>49</v>
      </c>
      <c r="O5" s="116" t="s">
        <v>49</v>
      </c>
      <c r="P5" s="117"/>
      <c r="Q5" s="118" t="s">
        <v>49</v>
      </c>
      <c r="R5" s="119" t="s">
        <v>65</v>
      </c>
      <c r="S5" s="120" t="s">
        <v>58</v>
      </c>
      <c r="T5" s="104" t="s">
        <v>52</v>
      </c>
      <c r="U5" s="104" t="s">
        <v>66</v>
      </c>
      <c r="V5" s="92"/>
      <c r="X5" s="49"/>
      <c r="Y5" s="49"/>
    </row>
    <row r="6" spans="1:31" s="137" customFormat="1" ht="14.25" customHeight="1" x14ac:dyDescent="0.25">
      <c r="A6" s="91"/>
      <c r="B6" s="74">
        <v>43491</v>
      </c>
      <c r="C6" s="75">
        <v>43491</v>
      </c>
      <c r="D6" s="108">
        <v>0.33333333333333331</v>
      </c>
      <c r="E6" s="108">
        <v>0.75</v>
      </c>
      <c r="F6" s="104">
        <v>10</v>
      </c>
      <c r="G6" s="121" t="s">
        <v>49</v>
      </c>
      <c r="H6" s="122" t="s">
        <v>49</v>
      </c>
      <c r="I6" s="123" t="s">
        <v>49</v>
      </c>
      <c r="J6" s="95" t="s">
        <v>49</v>
      </c>
      <c r="K6" s="96" t="s">
        <v>49</v>
      </c>
      <c r="L6" s="97" t="s">
        <v>49</v>
      </c>
      <c r="M6" s="98" t="s">
        <v>49</v>
      </c>
      <c r="N6" s="99" t="s">
        <v>49</v>
      </c>
      <c r="O6" s="100" t="s">
        <v>49</v>
      </c>
      <c r="P6" s="124" t="s">
        <v>49</v>
      </c>
      <c r="Q6" s="102" t="s">
        <v>49</v>
      </c>
      <c r="R6" s="105" t="s">
        <v>72</v>
      </c>
      <c r="S6" s="74" t="s">
        <v>58</v>
      </c>
      <c r="T6" s="74" t="s">
        <v>52</v>
      </c>
      <c r="U6" s="74" t="s">
        <v>66</v>
      </c>
      <c r="V6" s="92"/>
      <c r="X6" s="49"/>
      <c r="Y6" s="49"/>
    </row>
    <row r="7" spans="1:31" s="137" customFormat="1" ht="14.25" customHeight="1" x14ac:dyDescent="0.25">
      <c r="A7" s="91"/>
      <c r="B7" s="74">
        <v>43496</v>
      </c>
      <c r="C7" s="75">
        <v>43496</v>
      </c>
      <c r="D7" s="76">
        <v>0.79166666666666663</v>
      </c>
      <c r="E7" s="76">
        <v>0.91666666666666663</v>
      </c>
      <c r="F7" s="77">
        <v>3</v>
      </c>
      <c r="G7" s="78"/>
      <c r="H7" s="125"/>
      <c r="I7" s="126"/>
      <c r="J7" s="127"/>
      <c r="K7" s="128" t="s">
        <v>49</v>
      </c>
      <c r="L7" s="129"/>
      <c r="M7" s="130"/>
      <c r="N7" s="131"/>
      <c r="O7" s="132"/>
      <c r="P7" s="133"/>
      <c r="Q7" s="134"/>
      <c r="R7" s="89" t="s">
        <v>50</v>
      </c>
      <c r="S7" s="77" t="s">
        <v>51</v>
      </c>
      <c r="T7" s="77" t="s">
        <v>52</v>
      </c>
      <c r="U7" s="77" t="s">
        <v>53</v>
      </c>
      <c r="V7" s="92"/>
      <c r="X7" s="49"/>
      <c r="Y7" s="49"/>
    </row>
    <row r="8" spans="1:31" s="137" customFormat="1" ht="14.25" customHeight="1" x14ac:dyDescent="0.25">
      <c r="A8" s="91"/>
      <c r="B8" s="142">
        <v>43502</v>
      </c>
      <c r="C8" s="143">
        <v>43502</v>
      </c>
      <c r="D8" s="144">
        <v>0.79166666666666663</v>
      </c>
      <c r="E8" s="144">
        <v>0.91666666666666663</v>
      </c>
      <c r="F8" s="145">
        <v>3</v>
      </c>
      <c r="G8" s="146" t="s">
        <v>49</v>
      </c>
      <c r="H8" s="147" t="s">
        <v>49</v>
      </c>
      <c r="I8" s="148" t="s">
        <v>49</v>
      </c>
      <c r="J8" s="149" t="s">
        <v>49</v>
      </c>
      <c r="K8" s="150" t="s">
        <v>49</v>
      </c>
      <c r="L8" s="151" t="s">
        <v>49</v>
      </c>
      <c r="M8" s="152" t="s">
        <v>49</v>
      </c>
      <c r="N8" s="153" t="s">
        <v>49</v>
      </c>
      <c r="O8" s="154" t="s">
        <v>49</v>
      </c>
      <c r="P8" s="166"/>
      <c r="Q8" s="167"/>
      <c r="R8" s="157" t="s">
        <v>60</v>
      </c>
      <c r="S8" s="145" t="s">
        <v>61</v>
      </c>
      <c r="T8" s="145" t="s">
        <v>52</v>
      </c>
      <c r="U8" s="145" t="s">
        <v>62</v>
      </c>
      <c r="V8" s="92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0.33333333333333331</v>
      </c>
      <c r="E9" s="76">
        <v>0.4375</v>
      </c>
      <c r="F9" s="77">
        <v>2.5000000000000004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 t="s">
        <v>49</v>
      </c>
      <c r="N9" s="85" t="s">
        <v>49</v>
      </c>
      <c r="O9" s="86" t="s">
        <v>49</v>
      </c>
      <c r="P9" s="87"/>
      <c r="Q9" s="88"/>
      <c r="R9" s="89" t="s">
        <v>77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159"/>
      <c r="B10" s="74">
        <v>43505</v>
      </c>
      <c r="C10" s="75">
        <v>43505</v>
      </c>
      <c r="D10" s="76">
        <v>0.4375</v>
      </c>
      <c r="E10" s="76">
        <v>0.75</v>
      </c>
      <c r="F10" s="77">
        <v>7.5</v>
      </c>
      <c r="G10" s="78" t="s">
        <v>49</v>
      </c>
      <c r="H10" s="79" t="s">
        <v>49</v>
      </c>
      <c r="I10" s="80" t="s">
        <v>49</v>
      </c>
      <c r="J10" s="81" t="s">
        <v>49</v>
      </c>
      <c r="K10" s="82" t="s">
        <v>49</v>
      </c>
      <c r="L10" s="83" t="s">
        <v>49</v>
      </c>
      <c r="M10" s="84"/>
      <c r="N10" s="85"/>
      <c r="O10" s="86" t="s">
        <v>49</v>
      </c>
      <c r="P10" s="87"/>
      <c r="Q10" s="88"/>
      <c r="R10" s="89" t="s">
        <v>78</v>
      </c>
      <c r="S10" s="77" t="s">
        <v>58</v>
      </c>
      <c r="T10" s="77" t="s">
        <v>52</v>
      </c>
      <c r="U10" s="77" t="s">
        <v>66</v>
      </c>
      <c r="V10" s="160"/>
      <c r="X10" s="49"/>
      <c r="Y10" s="49"/>
    </row>
    <row r="11" spans="1:31" s="158" customFormat="1" ht="14.25" customHeight="1" x14ac:dyDescent="0.25">
      <c r="A11" s="91"/>
      <c r="B11" s="74">
        <v>43509</v>
      </c>
      <c r="C11" s="75">
        <v>43509</v>
      </c>
      <c r="D11" s="76">
        <v>0.79166666666666663</v>
      </c>
      <c r="E11" s="76">
        <v>0.95833333333333337</v>
      </c>
      <c r="F11" s="77">
        <v>4.0000000000000018</v>
      </c>
      <c r="G11" s="78" t="s">
        <v>49</v>
      </c>
      <c r="H11" s="93" t="s">
        <v>49</v>
      </c>
      <c r="I11" s="94" t="s">
        <v>49</v>
      </c>
      <c r="J11" s="138" t="s">
        <v>49</v>
      </c>
      <c r="K11" s="139" t="s">
        <v>49</v>
      </c>
      <c r="L11" s="140" t="s">
        <v>49</v>
      </c>
      <c r="M11" s="141" t="s">
        <v>49</v>
      </c>
      <c r="N11" s="131" t="s">
        <v>49</v>
      </c>
      <c r="O11" s="132" t="s">
        <v>49</v>
      </c>
      <c r="P11" s="133"/>
      <c r="Q11" s="134"/>
      <c r="R11" s="135" t="s">
        <v>81</v>
      </c>
      <c r="S11" s="136" t="s">
        <v>58</v>
      </c>
      <c r="T11" s="77" t="s">
        <v>52</v>
      </c>
      <c r="U11" s="77" t="s">
        <v>82</v>
      </c>
      <c r="V11" s="92"/>
      <c r="X11" s="49"/>
      <c r="Y11" s="49"/>
    </row>
    <row r="12" spans="1:31" s="49" customFormat="1" ht="14.25" customHeight="1" x14ac:dyDescent="0.25">
      <c r="A12" s="91"/>
      <c r="B12" s="142">
        <v>43530</v>
      </c>
      <c r="C12" s="143">
        <v>43530</v>
      </c>
      <c r="D12" s="144">
        <v>0.75</v>
      </c>
      <c r="E12" s="144">
        <v>0.95833333333333337</v>
      </c>
      <c r="F12" s="249">
        <v>5.0000000000000009</v>
      </c>
      <c r="G12" s="146" t="s">
        <v>49</v>
      </c>
      <c r="H12" s="171" t="s">
        <v>49</v>
      </c>
      <c r="I12" s="172" t="s">
        <v>49</v>
      </c>
      <c r="J12" s="173" t="s">
        <v>49</v>
      </c>
      <c r="K12" s="174" t="s">
        <v>49</v>
      </c>
      <c r="L12" s="175" t="s">
        <v>49</v>
      </c>
      <c r="M12" s="176" t="s">
        <v>49</v>
      </c>
      <c r="N12" s="177" t="s">
        <v>49</v>
      </c>
      <c r="O12" s="178" t="s">
        <v>49</v>
      </c>
      <c r="P12" s="179"/>
      <c r="Q12" s="180"/>
      <c r="R12" s="263" t="s">
        <v>90</v>
      </c>
      <c r="S12" s="142" t="s">
        <v>61</v>
      </c>
      <c r="T12" s="142" t="s">
        <v>52</v>
      </c>
      <c r="U12" s="142" t="s">
        <v>91</v>
      </c>
      <c r="V12" s="92"/>
    </row>
    <row r="13" spans="1:31" s="49" customFormat="1" ht="14.25" customHeight="1" x14ac:dyDescent="0.25">
      <c r="A13" s="162"/>
      <c r="B13" s="74">
        <v>43531</v>
      </c>
      <c r="C13" s="75">
        <v>43531</v>
      </c>
      <c r="D13" s="76">
        <v>0.79166666666666663</v>
      </c>
      <c r="E13" s="76">
        <v>0.91666666666666663</v>
      </c>
      <c r="F13" s="77">
        <v>3</v>
      </c>
      <c r="G13" s="78" t="s">
        <v>49</v>
      </c>
      <c r="H13" s="79" t="s">
        <v>49</v>
      </c>
      <c r="I13" s="80" t="s">
        <v>49</v>
      </c>
      <c r="J13" s="81" t="s">
        <v>49</v>
      </c>
      <c r="K13" s="82" t="s">
        <v>49</v>
      </c>
      <c r="L13" s="83" t="s">
        <v>49</v>
      </c>
      <c r="M13" s="84" t="s">
        <v>49</v>
      </c>
      <c r="N13" s="85" t="s">
        <v>49</v>
      </c>
      <c r="O13" s="86" t="s">
        <v>49</v>
      </c>
      <c r="P13" s="133"/>
      <c r="Q13" s="134"/>
      <c r="R13" s="89" t="s">
        <v>92</v>
      </c>
      <c r="S13" s="77" t="s">
        <v>61</v>
      </c>
      <c r="T13" s="77" t="s">
        <v>52</v>
      </c>
      <c r="U13" s="77" t="s">
        <v>62</v>
      </c>
      <c r="V13" s="163"/>
    </row>
    <row r="14" spans="1:31" s="49" customFormat="1" ht="14.25" customHeight="1" x14ac:dyDescent="0.25">
      <c r="A14" s="162"/>
      <c r="B14" s="74">
        <v>43533</v>
      </c>
      <c r="C14" s="75">
        <v>43533</v>
      </c>
      <c r="D14" s="76">
        <v>0.33333333333333331</v>
      </c>
      <c r="E14" s="76">
        <v>0.75</v>
      </c>
      <c r="F14" s="77">
        <v>10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87"/>
      <c r="Q14" s="88"/>
      <c r="R14" s="89" t="s">
        <v>78</v>
      </c>
      <c r="S14" s="77" t="s">
        <v>58</v>
      </c>
      <c r="T14" s="77" t="s">
        <v>52</v>
      </c>
      <c r="U14" s="77" t="s">
        <v>66</v>
      </c>
      <c r="V14" s="163"/>
    </row>
    <row r="15" spans="1:31" s="49" customFormat="1" ht="14.25" customHeight="1" x14ac:dyDescent="0.25">
      <c r="A15" s="164"/>
      <c r="B15" s="74">
        <v>43536</v>
      </c>
      <c r="C15" s="75">
        <v>43536</v>
      </c>
      <c r="D15" s="76">
        <v>0.79166666666666663</v>
      </c>
      <c r="E15" s="76">
        <v>0.91666666666666663</v>
      </c>
      <c r="F15" s="77">
        <v>3</v>
      </c>
      <c r="G15" s="78" t="s">
        <v>49</v>
      </c>
      <c r="H15" s="93" t="s">
        <v>49</v>
      </c>
      <c r="I15" s="94" t="s">
        <v>49</v>
      </c>
      <c r="J15" s="138" t="s">
        <v>49</v>
      </c>
      <c r="K15" s="139" t="s">
        <v>49</v>
      </c>
      <c r="L15" s="140" t="s">
        <v>49</v>
      </c>
      <c r="M15" s="141" t="s">
        <v>49</v>
      </c>
      <c r="N15" s="131" t="s">
        <v>49</v>
      </c>
      <c r="O15" s="132" t="s">
        <v>49</v>
      </c>
      <c r="P15" s="133"/>
      <c r="Q15" s="134" t="s">
        <v>49</v>
      </c>
      <c r="R15" s="89" t="s">
        <v>94</v>
      </c>
      <c r="S15" s="136" t="s">
        <v>61</v>
      </c>
      <c r="T15" s="77" t="s">
        <v>52</v>
      </c>
      <c r="U15" s="77" t="s">
        <v>95</v>
      </c>
      <c r="V15" s="165"/>
    </row>
    <row r="16" spans="1:31" s="49" customFormat="1" ht="14.25" customHeight="1" x14ac:dyDescent="0.25">
      <c r="A16" s="162"/>
      <c r="B16" s="74">
        <v>43539</v>
      </c>
      <c r="C16" s="75">
        <v>43539</v>
      </c>
      <c r="D16" s="76">
        <v>0.79166666666666663</v>
      </c>
      <c r="E16" s="76">
        <v>0.95833333333333337</v>
      </c>
      <c r="F16" s="104">
        <v>4.0000000000000018</v>
      </c>
      <c r="G16" s="121" t="s">
        <v>49</v>
      </c>
      <c r="H16" s="122" t="s">
        <v>49</v>
      </c>
      <c r="I16" s="123" t="s">
        <v>49</v>
      </c>
      <c r="J16" s="95" t="s">
        <v>49</v>
      </c>
      <c r="K16" s="96" t="s">
        <v>49</v>
      </c>
      <c r="L16" s="97" t="s">
        <v>49</v>
      </c>
      <c r="M16" s="98" t="s">
        <v>49</v>
      </c>
      <c r="N16" s="99" t="s">
        <v>49</v>
      </c>
      <c r="O16" s="100" t="s">
        <v>49</v>
      </c>
      <c r="P16" s="124"/>
      <c r="Q16" s="102" t="s">
        <v>49</v>
      </c>
      <c r="R16" s="105" t="s">
        <v>97</v>
      </c>
      <c r="S16" s="74" t="s">
        <v>61</v>
      </c>
      <c r="T16" s="74" t="s">
        <v>52</v>
      </c>
      <c r="U16" s="74" t="s">
        <v>98</v>
      </c>
      <c r="V16" s="163"/>
    </row>
    <row r="17" spans="1:22" s="49" customFormat="1" ht="14.25" customHeight="1" x14ac:dyDescent="0.25">
      <c r="A17" s="164"/>
      <c r="B17" s="74">
        <v>43543</v>
      </c>
      <c r="C17" s="75">
        <v>43543</v>
      </c>
      <c r="D17" s="76">
        <v>0.77083333333333337</v>
      </c>
      <c r="E17" s="76">
        <v>0.91666666666666663</v>
      </c>
      <c r="F17" s="104">
        <v>3.4999999999999982</v>
      </c>
      <c r="G17" s="78" t="s">
        <v>49</v>
      </c>
      <c r="H17" s="93" t="s">
        <v>49</v>
      </c>
      <c r="I17" s="94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01"/>
      <c r="Q17" s="102"/>
      <c r="R17" s="105" t="s">
        <v>103</v>
      </c>
      <c r="S17" s="74" t="s">
        <v>58</v>
      </c>
      <c r="T17" s="74" t="s">
        <v>52</v>
      </c>
      <c r="U17" s="74" t="s">
        <v>62</v>
      </c>
      <c r="V17" s="165"/>
    </row>
    <row r="18" spans="1:22" s="49" customFormat="1" ht="14.25" customHeight="1" x14ac:dyDescent="0.25">
      <c r="A18" s="91"/>
      <c r="B18" s="74">
        <v>43547</v>
      </c>
      <c r="C18" s="75">
        <v>43547</v>
      </c>
      <c r="D18" s="76">
        <v>0.33333333333333331</v>
      </c>
      <c r="E18" s="76">
        <v>0.70833333333333337</v>
      </c>
      <c r="F18" s="77">
        <v>9.0000000000000018</v>
      </c>
      <c r="G18" s="78" t="s">
        <v>49</v>
      </c>
      <c r="H18" s="93" t="s">
        <v>49</v>
      </c>
      <c r="I18" s="94" t="s">
        <v>49</v>
      </c>
      <c r="J18" s="138" t="s">
        <v>49</v>
      </c>
      <c r="K18" s="139" t="s">
        <v>49</v>
      </c>
      <c r="L18" s="140" t="s">
        <v>49</v>
      </c>
      <c r="M18" s="141" t="s">
        <v>49</v>
      </c>
      <c r="N18" s="131" t="s">
        <v>49</v>
      </c>
      <c r="O18" s="132" t="s">
        <v>49</v>
      </c>
      <c r="P18" s="133"/>
      <c r="Q18" s="134"/>
      <c r="R18" s="135" t="s">
        <v>104</v>
      </c>
      <c r="S18" s="136" t="s">
        <v>58</v>
      </c>
      <c r="T18" s="77" t="s">
        <v>52</v>
      </c>
      <c r="U18" s="77" t="s">
        <v>100</v>
      </c>
      <c r="V18" s="92"/>
    </row>
    <row r="19" spans="1:22" s="49" customFormat="1" ht="14.25" customHeight="1" x14ac:dyDescent="0.25">
      <c r="A19" s="162"/>
      <c r="B19" s="74">
        <v>43552</v>
      </c>
      <c r="C19" s="75">
        <v>43552</v>
      </c>
      <c r="D19" s="76">
        <v>0.79166666666666663</v>
      </c>
      <c r="E19" s="76">
        <v>0.91666666666666663</v>
      </c>
      <c r="F19" s="77">
        <v>3</v>
      </c>
      <c r="G19" s="78"/>
      <c r="H19" s="125"/>
      <c r="I19" s="126"/>
      <c r="J19" s="127"/>
      <c r="K19" s="128" t="s">
        <v>49</v>
      </c>
      <c r="L19" s="129"/>
      <c r="M19" s="130"/>
      <c r="N19" s="131"/>
      <c r="O19" s="132"/>
      <c r="P19" s="133"/>
      <c r="Q19" s="134"/>
      <c r="R19" s="89" t="s">
        <v>50</v>
      </c>
      <c r="S19" s="77" t="s">
        <v>51</v>
      </c>
      <c r="T19" s="77" t="s">
        <v>52</v>
      </c>
      <c r="U19" s="77" t="s">
        <v>53</v>
      </c>
      <c r="V19" s="163"/>
    </row>
    <row r="20" spans="1:22" s="49" customFormat="1" ht="14.25" customHeight="1" x14ac:dyDescent="0.25">
      <c r="A20" s="91"/>
      <c r="B20" s="142">
        <v>43558</v>
      </c>
      <c r="C20" s="143">
        <v>43558</v>
      </c>
      <c r="D20" s="144">
        <v>0.79166666666666663</v>
      </c>
      <c r="E20" s="144">
        <v>0.91666666666666663</v>
      </c>
      <c r="F20" s="145">
        <v>3</v>
      </c>
      <c r="G20" s="146" t="s">
        <v>49</v>
      </c>
      <c r="H20" s="147" t="s">
        <v>49</v>
      </c>
      <c r="I20" s="148" t="s">
        <v>49</v>
      </c>
      <c r="J20" s="149" t="s">
        <v>49</v>
      </c>
      <c r="K20" s="150" t="s">
        <v>49</v>
      </c>
      <c r="L20" s="151" t="s">
        <v>49</v>
      </c>
      <c r="M20" s="152" t="s">
        <v>49</v>
      </c>
      <c r="N20" s="153" t="s">
        <v>49</v>
      </c>
      <c r="O20" s="154" t="s">
        <v>49</v>
      </c>
      <c r="P20" s="166"/>
      <c r="Q20" s="167"/>
      <c r="R20" s="157" t="s">
        <v>60</v>
      </c>
      <c r="S20" s="145" t="s">
        <v>61</v>
      </c>
      <c r="T20" s="145" t="s">
        <v>52</v>
      </c>
      <c r="U20" s="145" t="s">
        <v>62</v>
      </c>
      <c r="V20" s="92"/>
    </row>
    <row r="21" spans="1:22" s="49" customFormat="1" ht="14.25" customHeight="1" x14ac:dyDescent="0.25">
      <c r="A21" s="91"/>
      <c r="B21" s="74">
        <v>43561</v>
      </c>
      <c r="C21" s="75">
        <v>43561</v>
      </c>
      <c r="D21" s="76">
        <v>0.375</v>
      </c>
      <c r="E21" s="76">
        <v>0.5</v>
      </c>
      <c r="F21" s="104">
        <v>3</v>
      </c>
      <c r="G21" s="78" t="s">
        <v>49</v>
      </c>
      <c r="H21" s="93" t="s">
        <v>49</v>
      </c>
      <c r="I21" s="94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01"/>
      <c r="Q21" s="168"/>
      <c r="R21" s="135" t="s">
        <v>107</v>
      </c>
      <c r="S21" s="136" t="s">
        <v>61</v>
      </c>
      <c r="T21" s="77" t="s">
        <v>52</v>
      </c>
      <c r="U21" s="77" t="s">
        <v>71</v>
      </c>
      <c r="V21" s="92"/>
    </row>
    <row r="22" spans="1:22" s="49" customFormat="1" ht="14.25" customHeight="1" x14ac:dyDescent="0.25">
      <c r="A22" s="162"/>
      <c r="B22" s="74">
        <v>43565</v>
      </c>
      <c r="C22" s="75">
        <v>43565</v>
      </c>
      <c r="D22" s="76">
        <v>0.79166666666666663</v>
      </c>
      <c r="E22" s="76">
        <v>0.95833333333333337</v>
      </c>
      <c r="F22" s="77">
        <v>4.0000000000000018</v>
      </c>
      <c r="G22" s="78" t="s">
        <v>49</v>
      </c>
      <c r="H22" s="93" t="s">
        <v>49</v>
      </c>
      <c r="I22" s="94" t="s">
        <v>49</v>
      </c>
      <c r="J22" s="138" t="s">
        <v>49</v>
      </c>
      <c r="K22" s="139" t="s">
        <v>49</v>
      </c>
      <c r="L22" s="140" t="s">
        <v>49</v>
      </c>
      <c r="M22" s="141" t="s">
        <v>49</v>
      </c>
      <c r="N22" s="131" t="s">
        <v>49</v>
      </c>
      <c r="O22" s="132" t="s">
        <v>49</v>
      </c>
      <c r="P22" s="133"/>
      <c r="Q22" s="134"/>
      <c r="R22" s="135" t="s">
        <v>81</v>
      </c>
      <c r="S22" s="136" t="s">
        <v>58</v>
      </c>
      <c r="T22" s="77" t="s">
        <v>52</v>
      </c>
      <c r="U22" s="77" t="s">
        <v>82</v>
      </c>
      <c r="V22" s="163"/>
    </row>
    <row r="23" spans="1:22" s="49" customFormat="1" ht="14.25" customHeight="1" x14ac:dyDescent="0.25">
      <c r="A23" s="91"/>
      <c r="B23" s="74">
        <v>43568</v>
      </c>
      <c r="C23" s="75">
        <v>43568</v>
      </c>
      <c r="D23" s="76">
        <v>0.41666666666666669</v>
      </c>
      <c r="E23" s="76">
        <v>0.66666666666666663</v>
      </c>
      <c r="F23" s="77">
        <v>5.9999999999999982</v>
      </c>
      <c r="G23" s="78"/>
      <c r="H23" s="79"/>
      <c r="I23" s="80"/>
      <c r="J23" s="169"/>
      <c r="K23" s="82" t="s">
        <v>49</v>
      </c>
      <c r="L23" s="83"/>
      <c r="M23" s="84"/>
      <c r="N23" s="85"/>
      <c r="O23" s="86"/>
      <c r="P23" s="87"/>
      <c r="Q23" s="88"/>
      <c r="R23" s="89" t="s">
        <v>54</v>
      </c>
      <c r="S23" s="77" t="s">
        <v>55</v>
      </c>
      <c r="T23" s="77" t="s">
        <v>56</v>
      </c>
      <c r="U23" s="77" t="s">
        <v>53</v>
      </c>
      <c r="V23" s="92"/>
    </row>
    <row r="24" spans="1:22" s="49" customFormat="1" ht="14.25" customHeight="1" x14ac:dyDescent="0.25">
      <c r="A24" s="91"/>
      <c r="B24" s="74">
        <v>43568</v>
      </c>
      <c r="C24" s="75">
        <v>43568</v>
      </c>
      <c r="D24" s="76">
        <v>0.33333333333333331</v>
      </c>
      <c r="E24" s="76">
        <v>0.75</v>
      </c>
      <c r="F24" s="77">
        <v>10</v>
      </c>
      <c r="G24" s="78" t="s">
        <v>49</v>
      </c>
      <c r="H24" s="79" t="s">
        <v>49</v>
      </c>
      <c r="I24" s="80" t="s">
        <v>49</v>
      </c>
      <c r="J24" s="81" t="s">
        <v>49</v>
      </c>
      <c r="K24" s="82" t="s">
        <v>49</v>
      </c>
      <c r="L24" s="83" t="s">
        <v>49</v>
      </c>
      <c r="M24" s="84" t="s">
        <v>49</v>
      </c>
      <c r="N24" s="85"/>
      <c r="O24" s="86" t="s">
        <v>49</v>
      </c>
      <c r="P24" s="87"/>
      <c r="Q24" s="88"/>
      <c r="R24" s="89" t="s">
        <v>111</v>
      </c>
      <c r="S24" s="77" t="s">
        <v>58</v>
      </c>
      <c r="T24" s="77" t="s">
        <v>52</v>
      </c>
      <c r="U24" s="77" t="s">
        <v>66</v>
      </c>
      <c r="V24" s="72"/>
    </row>
    <row r="25" spans="1:22" s="49" customFormat="1" ht="14.25" customHeight="1" x14ac:dyDescent="0.25">
      <c r="A25" s="91"/>
      <c r="B25" s="74">
        <v>43582</v>
      </c>
      <c r="C25" s="75">
        <v>43582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78</v>
      </c>
      <c r="S25" s="77" t="s">
        <v>58</v>
      </c>
      <c r="T25" s="77" t="s">
        <v>52</v>
      </c>
      <c r="U25" s="77" t="s">
        <v>66</v>
      </c>
      <c r="V25" s="92"/>
    </row>
    <row r="26" spans="1:22" ht="14.25" customHeight="1" x14ac:dyDescent="0.25">
      <c r="A26" s="164"/>
      <c r="B26" s="142">
        <v>43590</v>
      </c>
      <c r="C26" s="143">
        <v>43590</v>
      </c>
      <c r="D26" s="144">
        <v>0.33333333333333331</v>
      </c>
      <c r="E26" s="144">
        <v>0.75</v>
      </c>
      <c r="F26" s="145">
        <v>10</v>
      </c>
      <c r="G26" s="146" t="s">
        <v>49</v>
      </c>
      <c r="H26" s="171" t="s">
        <v>49</v>
      </c>
      <c r="I26" s="172" t="s">
        <v>49</v>
      </c>
      <c r="J26" s="251" t="s">
        <v>49</v>
      </c>
      <c r="K26" s="252" t="s">
        <v>49</v>
      </c>
      <c r="L26" s="253" t="s">
        <v>49</v>
      </c>
      <c r="M26" s="254" t="s">
        <v>49</v>
      </c>
      <c r="N26" s="256" t="s">
        <v>49</v>
      </c>
      <c r="O26" s="257" t="s">
        <v>49</v>
      </c>
      <c r="P26" s="166"/>
      <c r="Q26" s="167"/>
      <c r="R26" s="258" t="s">
        <v>118</v>
      </c>
      <c r="S26" s="259" t="s">
        <v>61</v>
      </c>
      <c r="T26" s="145" t="s">
        <v>52</v>
      </c>
      <c r="U26" s="145" t="s">
        <v>66</v>
      </c>
      <c r="V26" s="165"/>
    </row>
    <row r="27" spans="1:22" ht="14.25" customHeight="1" x14ac:dyDescent="0.25">
      <c r="A27" s="164"/>
      <c r="B27" s="74">
        <v>43593</v>
      </c>
      <c r="C27" s="75">
        <v>43593</v>
      </c>
      <c r="D27" s="76">
        <v>0.79166666666666663</v>
      </c>
      <c r="E27" s="76">
        <v>0.91666666666666663</v>
      </c>
      <c r="F27" s="77">
        <v>3</v>
      </c>
      <c r="G27" s="78" t="s">
        <v>49</v>
      </c>
      <c r="H27" s="79" t="s">
        <v>49</v>
      </c>
      <c r="I27" s="80" t="s">
        <v>49</v>
      </c>
      <c r="J27" s="81" t="s">
        <v>49</v>
      </c>
      <c r="K27" s="82" t="s">
        <v>49</v>
      </c>
      <c r="L27" s="83" t="s">
        <v>49</v>
      </c>
      <c r="M27" s="84" t="s">
        <v>49</v>
      </c>
      <c r="N27" s="85" t="s">
        <v>49</v>
      </c>
      <c r="O27" s="86" t="s">
        <v>49</v>
      </c>
      <c r="P27" s="87"/>
      <c r="Q27" s="88"/>
      <c r="R27" s="89" t="s">
        <v>60</v>
      </c>
      <c r="S27" s="77" t="s">
        <v>61</v>
      </c>
      <c r="T27" s="77" t="s">
        <v>52</v>
      </c>
      <c r="U27" s="77" t="s">
        <v>62</v>
      </c>
      <c r="V27" s="165"/>
    </row>
    <row r="28" spans="1:22" s="49" customFormat="1" ht="14.25" customHeight="1" x14ac:dyDescent="0.25">
      <c r="A28" s="164"/>
      <c r="B28" s="74">
        <v>43596</v>
      </c>
      <c r="C28" s="75">
        <v>43596</v>
      </c>
      <c r="D28" s="76">
        <v>0.33333333333333331</v>
      </c>
      <c r="E28" s="76">
        <v>0.75</v>
      </c>
      <c r="F28" s="77">
        <v>10</v>
      </c>
      <c r="G28" s="78" t="s">
        <v>49</v>
      </c>
      <c r="H28" s="79" t="s">
        <v>49</v>
      </c>
      <c r="I28" s="80" t="s">
        <v>49</v>
      </c>
      <c r="J28" s="81" t="s">
        <v>49</v>
      </c>
      <c r="K28" s="82" t="s">
        <v>49</v>
      </c>
      <c r="L28" s="83" t="s">
        <v>49</v>
      </c>
      <c r="M28" s="84" t="s">
        <v>49</v>
      </c>
      <c r="N28" s="85" t="s">
        <v>49</v>
      </c>
      <c r="O28" s="86" t="s">
        <v>49</v>
      </c>
      <c r="P28" s="87"/>
      <c r="Q28" s="88" t="s">
        <v>49</v>
      </c>
      <c r="R28" s="89" t="s">
        <v>119</v>
      </c>
      <c r="S28" s="77" t="s">
        <v>58</v>
      </c>
      <c r="T28" s="77" t="s">
        <v>120</v>
      </c>
      <c r="U28" s="77" t="s">
        <v>68</v>
      </c>
      <c r="V28" s="165"/>
    </row>
    <row r="29" spans="1:22" s="49" customFormat="1" ht="14.25" customHeight="1" x14ac:dyDescent="0.25">
      <c r="A29" s="91"/>
      <c r="B29" s="74">
        <v>43603</v>
      </c>
      <c r="C29" s="75">
        <v>43603</v>
      </c>
      <c r="D29" s="76">
        <v>0.33333333333333331</v>
      </c>
      <c r="E29" s="76">
        <v>0.75</v>
      </c>
      <c r="F29" s="77">
        <v>10</v>
      </c>
      <c r="G29" s="78" t="s">
        <v>49</v>
      </c>
      <c r="H29" s="93" t="s">
        <v>49</v>
      </c>
      <c r="I29" s="94" t="s">
        <v>49</v>
      </c>
      <c r="J29" s="138" t="s">
        <v>49</v>
      </c>
      <c r="K29" s="139" t="s">
        <v>49</v>
      </c>
      <c r="L29" s="140" t="s">
        <v>49</v>
      </c>
      <c r="M29" s="141" t="s">
        <v>49</v>
      </c>
      <c r="N29" s="131" t="s">
        <v>49</v>
      </c>
      <c r="O29" s="132" t="s">
        <v>49</v>
      </c>
      <c r="P29" s="133"/>
      <c r="Q29" s="134"/>
      <c r="R29" s="135" t="s">
        <v>122</v>
      </c>
      <c r="S29" s="136" t="s">
        <v>61</v>
      </c>
      <c r="T29" s="77" t="s">
        <v>52</v>
      </c>
      <c r="U29" s="77" t="s">
        <v>66</v>
      </c>
      <c r="V29" s="72"/>
    </row>
    <row r="30" spans="1:22" s="49" customFormat="1" ht="14.25" customHeight="1" x14ac:dyDescent="0.25">
      <c r="A30" s="91"/>
      <c r="B30" s="74">
        <v>43608</v>
      </c>
      <c r="C30" s="75">
        <v>43608</v>
      </c>
      <c r="D30" s="76">
        <v>0.79166666666666663</v>
      </c>
      <c r="E30" s="76">
        <v>0.91666666666666663</v>
      </c>
      <c r="F30" s="77">
        <v>3</v>
      </c>
      <c r="G30" s="78"/>
      <c r="H30" s="125"/>
      <c r="I30" s="126"/>
      <c r="J30" s="127"/>
      <c r="K30" s="128" t="s">
        <v>49</v>
      </c>
      <c r="L30" s="129"/>
      <c r="M30" s="130"/>
      <c r="N30" s="131"/>
      <c r="O30" s="132"/>
      <c r="P30" s="133"/>
      <c r="Q30" s="134"/>
      <c r="R30" s="89" t="s">
        <v>50</v>
      </c>
      <c r="S30" s="77" t="s">
        <v>51</v>
      </c>
      <c r="T30" s="77" t="s">
        <v>52</v>
      </c>
      <c r="U30" s="77" t="s">
        <v>53</v>
      </c>
      <c r="V30" s="72"/>
    </row>
    <row r="31" spans="1:22" s="49" customFormat="1" ht="14.25" customHeight="1" x14ac:dyDescent="0.25">
      <c r="A31" s="91"/>
      <c r="B31" s="74">
        <v>43610</v>
      </c>
      <c r="C31" s="75">
        <v>43610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 t="s">
        <v>49</v>
      </c>
      <c r="Q31" s="134"/>
      <c r="R31" s="135" t="s">
        <v>123</v>
      </c>
      <c r="S31" s="136" t="s">
        <v>124</v>
      </c>
      <c r="T31" s="77" t="s">
        <v>52</v>
      </c>
      <c r="U31" s="77" t="s">
        <v>64</v>
      </c>
      <c r="V31" s="72"/>
    </row>
    <row r="32" spans="1:22" s="49" customFormat="1" ht="14.25" customHeight="1" x14ac:dyDescent="0.25">
      <c r="A32" s="91"/>
      <c r="B32" s="74">
        <v>43613</v>
      </c>
      <c r="C32" s="75">
        <v>43613</v>
      </c>
      <c r="D32" s="76">
        <v>0.79166666666666663</v>
      </c>
      <c r="E32" s="76">
        <v>0.91666666666666663</v>
      </c>
      <c r="F32" s="104">
        <v>3</v>
      </c>
      <c r="G32" s="78" t="s">
        <v>49</v>
      </c>
      <c r="H32" s="93" t="s">
        <v>49</v>
      </c>
      <c r="I32" s="94" t="s">
        <v>49</v>
      </c>
      <c r="J32" s="95" t="s">
        <v>49</v>
      </c>
      <c r="K32" s="96" t="s">
        <v>49</v>
      </c>
      <c r="L32" s="97" t="s">
        <v>49</v>
      </c>
      <c r="M32" s="98" t="s">
        <v>49</v>
      </c>
      <c r="N32" s="99" t="s">
        <v>49</v>
      </c>
      <c r="O32" s="100" t="s">
        <v>49</v>
      </c>
      <c r="P32" s="101"/>
      <c r="Q32" s="102"/>
      <c r="R32" s="105" t="s">
        <v>125</v>
      </c>
      <c r="S32" s="74" t="s">
        <v>58</v>
      </c>
      <c r="T32" s="74" t="s">
        <v>52</v>
      </c>
      <c r="U32" s="74" t="s">
        <v>62</v>
      </c>
      <c r="V32" s="72"/>
    </row>
    <row r="33" spans="1:22" s="49" customFormat="1" ht="14.25" customHeight="1" x14ac:dyDescent="0.25">
      <c r="A33" s="164"/>
      <c r="B33" s="74">
        <v>43615</v>
      </c>
      <c r="C33" s="75">
        <v>43615</v>
      </c>
      <c r="D33" s="76">
        <v>0.41666666666666669</v>
      </c>
      <c r="E33" s="76">
        <v>0.83333333333333337</v>
      </c>
      <c r="F33" s="77">
        <v>10</v>
      </c>
      <c r="G33" s="78" t="s">
        <v>49</v>
      </c>
      <c r="H33" s="79" t="s">
        <v>49</v>
      </c>
      <c r="I33" s="80" t="s">
        <v>49</v>
      </c>
      <c r="J33" s="81" t="s">
        <v>49</v>
      </c>
      <c r="K33" s="82" t="s">
        <v>49</v>
      </c>
      <c r="L33" s="83" t="s">
        <v>49</v>
      </c>
      <c r="M33" s="84" t="s">
        <v>49</v>
      </c>
      <c r="N33" s="85" t="s">
        <v>49</v>
      </c>
      <c r="O33" s="86" t="s">
        <v>49</v>
      </c>
      <c r="P33" s="87"/>
      <c r="Q33" s="88"/>
      <c r="R33" s="89" t="s">
        <v>126</v>
      </c>
      <c r="S33" s="77" t="s">
        <v>61</v>
      </c>
      <c r="T33" s="77" t="s">
        <v>127</v>
      </c>
      <c r="U33" s="74" t="s">
        <v>95</v>
      </c>
      <c r="V33" s="165"/>
    </row>
    <row r="34" spans="1:22" s="49" customFormat="1" ht="14.25" customHeight="1" x14ac:dyDescent="0.25">
      <c r="A34" s="164"/>
      <c r="B34" s="74">
        <v>43616</v>
      </c>
      <c r="C34" s="75">
        <v>43616</v>
      </c>
      <c r="D34" s="76">
        <v>0.75</v>
      </c>
      <c r="E34" s="76">
        <v>0.95833333333333337</v>
      </c>
      <c r="F34" s="77">
        <v>5.0000000000000009</v>
      </c>
      <c r="G34" s="78"/>
      <c r="H34" s="79"/>
      <c r="I34" s="80"/>
      <c r="J34" s="81"/>
      <c r="K34" s="82" t="s">
        <v>49</v>
      </c>
      <c r="L34" s="83"/>
      <c r="M34" s="84"/>
      <c r="N34" s="85"/>
      <c r="O34" s="86"/>
      <c r="P34" s="87"/>
      <c r="Q34" s="88"/>
      <c r="R34" s="89" t="s">
        <v>54</v>
      </c>
      <c r="S34" s="77" t="s">
        <v>55</v>
      </c>
      <c r="T34" s="77" t="s">
        <v>56</v>
      </c>
      <c r="U34" s="77" t="s">
        <v>53</v>
      </c>
      <c r="V34" s="165"/>
    </row>
    <row r="35" spans="1:22" ht="14.25" customHeight="1" x14ac:dyDescent="0.25">
      <c r="A35" s="91"/>
      <c r="B35" s="142">
        <v>43617</v>
      </c>
      <c r="C35" s="143">
        <v>43617</v>
      </c>
      <c r="D35" s="144">
        <v>0.33333333333333331</v>
      </c>
      <c r="E35" s="144">
        <v>0.75</v>
      </c>
      <c r="F35" s="145">
        <v>10</v>
      </c>
      <c r="G35" s="146" t="s">
        <v>49</v>
      </c>
      <c r="H35" s="171" t="s">
        <v>49</v>
      </c>
      <c r="I35" s="172" t="s">
        <v>49</v>
      </c>
      <c r="J35" s="251" t="s">
        <v>49</v>
      </c>
      <c r="K35" s="252" t="s">
        <v>49</v>
      </c>
      <c r="L35" s="253" t="s">
        <v>49</v>
      </c>
      <c r="M35" s="254" t="s">
        <v>49</v>
      </c>
      <c r="N35" s="256" t="s">
        <v>49</v>
      </c>
      <c r="O35" s="257" t="s">
        <v>49</v>
      </c>
      <c r="P35" s="166"/>
      <c r="Q35" s="167"/>
      <c r="R35" s="157" t="s">
        <v>128</v>
      </c>
      <c r="S35" s="259"/>
      <c r="T35" s="145" t="s">
        <v>101</v>
      </c>
      <c r="U35" s="145" t="s">
        <v>95</v>
      </c>
      <c r="V35" s="92"/>
    </row>
    <row r="36" spans="1:22" s="49" customFormat="1" ht="14.25" customHeight="1" x14ac:dyDescent="0.25">
      <c r="A36" s="73"/>
      <c r="B36" s="74">
        <v>43621</v>
      </c>
      <c r="C36" s="75">
        <v>43621</v>
      </c>
      <c r="D36" s="76">
        <v>0.79166666666666663</v>
      </c>
      <c r="E36" s="76">
        <v>0.91666666666666663</v>
      </c>
      <c r="F36" s="77">
        <v>3</v>
      </c>
      <c r="G36" s="78" t="s">
        <v>49</v>
      </c>
      <c r="H36" s="79" t="s">
        <v>49</v>
      </c>
      <c r="I36" s="80" t="s">
        <v>49</v>
      </c>
      <c r="J36" s="81" t="s">
        <v>49</v>
      </c>
      <c r="K36" s="82" t="s">
        <v>49</v>
      </c>
      <c r="L36" s="83" t="s">
        <v>49</v>
      </c>
      <c r="M36" s="84" t="s">
        <v>49</v>
      </c>
      <c r="N36" s="85" t="s">
        <v>49</v>
      </c>
      <c r="O36" s="86" t="s">
        <v>49</v>
      </c>
      <c r="P36" s="124"/>
      <c r="Q36" s="102"/>
      <c r="R36" s="89" t="s">
        <v>92</v>
      </c>
      <c r="S36" s="77" t="s">
        <v>61</v>
      </c>
      <c r="T36" s="77" t="s">
        <v>52</v>
      </c>
      <c r="U36" s="77" t="s">
        <v>62</v>
      </c>
      <c r="V36" s="92"/>
    </row>
    <row r="37" spans="1:22" s="49" customFormat="1" ht="14.25" customHeight="1" x14ac:dyDescent="0.25">
      <c r="A37" s="91"/>
      <c r="B37" s="74">
        <v>43628</v>
      </c>
      <c r="C37" s="75">
        <v>43628</v>
      </c>
      <c r="D37" s="76">
        <v>0.79166666666666663</v>
      </c>
      <c r="E37" s="76">
        <v>0.95833333333333337</v>
      </c>
      <c r="F37" s="77">
        <v>4.0000000000000018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81</v>
      </c>
      <c r="S37" s="136" t="s">
        <v>58</v>
      </c>
      <c r="T37" s="77" t="s">
        <v>52</v>
      </c>
      <c r="U37" s="77" t="s">
        <v>82</v>
      </c>
      <c r="V37" s="92"/>
    </row>
    <row r="38" spans="1:22" s="49" customFormat="1" ht="14.25" customHeight="1" x14ac:dyDescent="0.25">
      <c r="A38" s="91"/>
      <c r="B38" s="74">
        <v>43638</v>
      </c>
      <c r="C38" s="75">
        <v>43638</v>
      </c>
      <c r="D38" s="76">
        <v>0.41666666666666669</v>
      </c>
      <c r="E38" s="76">
        <v>0.66666666666666663</v>
      </c>
      <c r="F38" s="104">
        <v>5.9999999999999982</v>
      </c>
      <c r="G38" s="121"/>
      <c r="H38" s="122"/>
      <c r="I38" s="123"/>
      <c r="J38" s="95"/>
      <c r="K38" s="96" t="s">
        <v>49</v>
      </c>
      <c r="L38" s="97"/>
      <c r="M38" s="98"/>
      <c r="N38" s="99"/>
      <c r="O38" s="100"/>
      <c r="P38" s="124"/>
      <c r="Q38" s="102"/>
      <c r="R38" s="89" t="s">
        <v>54</v>
      </c>
      <c r="S38" s="77" t="s">
        <v>55</v>
      </c>
      <c r="T38" s="77" t="s">
        <v>56</v>
      </c>
      <c r="U38" s="77" t="s">
        <v>53</v>
      </c>
      <c r="V38" s="92"/>
    </row>
    <row r="39" spans="1:22" s="49" customFormat="1" ht="14.25" customHeight="1" x14ac:dyDescent="0.25">
      <c r="A39" s="73"/>
      <c r="B39" s="74">
        <v>43644</v>
      </c>
      <c r="C39" s="75">
        <v>43644</v>
      </c>
      <c r="D39" s="76">
        <v>0.70833333333333337</v>
      </c>
      <c r="E39" s="76">
        <v>1</v>
      </c>
      <c r="F39" s="104">
        <v>6.9999999999999991</v>
      </c>
      <c r="G39" s="121" t="s">
        <v>49</v>
      </c>
      <c r="H39" s="122" t="s">
        <v>49</v>
      </c>
      <c r="I39" s="123" t="s">
        <v>49</v>
      </c>
      <c r="J39" s="95" t="s">
        <v>49</v>
      </c>
      <c r="K39" s="96" t="s">
        <v>49</v>
      </c>
      <c r="L39" s="97" t="s">
        <v>49</v>
      </c>
      <c r="M39" s="98" t="s">
        <v>49</v>
      </c>
      <c r="N39" s="99" t="s">
        <v>49</v>
      </c>
      <c r="O39" s="100" t="s">
        <v>49</v>
      </c>
      <c r="P39" s="124"/>
      <c r="Q39" s="102"/>
      <c r="R39" s="105" t="s">
        <v>132</v>
      </c>
      <c r="S39" s="74" t="s">
        <v>58</v>
      </c>
      <c r="T39" s="74" t="s">
        <v>101</v>
      </c>
      <c r="U39" s="74" t="s">
        <v>66</v>
      </c>
      <c r="V39" s="92"/>
    </row>
    <row r="40" spans="1:22" s="49" customFormat="1" ht="14.25" customHeight="1" x14ac:dyDescent="0.25">
      <c r="A40" s="91"/>
      <c r="B40" s="74">
        <v>43645</v>
      </c>
      <c r="C40" s="75">
        <v>43645</v>
      </c>
      <c r="D40" s="76">
        <v>0</v>
      </c>
      <c r="E40" s="76">
        <v>1</v>
      </c>
      <c r="F40" s="77">
        <v>24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33"/>
      <c r="Q40" s="134"/>
      <c r="R40" s="105" t="s">
        <v>132</v>
      </c>
      <c r="S40" s="136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91"/>
      <c r="B41" s="74">
        <v>43646</v>
      </c>
      <c r="C41" s="75">
        <v>43646</v>
      </c>
      <c r="D41" s="76">
        <v>0</v>
      </c>
      <c r="E41" s="76">
        <v>0.66666666666666663</v>
      </c>
      <c r="F41" s="77">
        <v>16</v>
      </c>
      <c r="G41" s="121" t="s">
        <v>49</v>
      </c>
      <c r="H41" s="122" t="s">
        <v>49</v>
      </c>
      <c r="I41" s="123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33"/>
      <c r="Q41" s="134"/>
      <c r="R41" s="105" t="s">
        <v>132</v>
      </c>
      <c r="S41" s="136" t="s">
        <v>58</v>
      </c>
      <c r="T41" s="74" t="s">
        <v>101</v>
      </c>
      <c r="U41" s="74" t="s">
        <v>66</v>
      </c>
      <c r="V41" s="92"/>
    </row>
    <row r="42" spans="1:22" s="49" customFormat="1" ht="14.25" customHeight="1" x14ac:dyDescent="0.25">
      <c r="A42" s="73"/>
      <c r="B42" s="142">
        <v>43649</v>
      </c>
      <c r="C42" s="143">
        <v>43649</v>
      </c>
      <c r="D42" s="144">
        <v>0.79166666666666663</v>
      </c>
      <c r="E42" s="144">
        <v>0.91666666666666663</v>
      </c>
      <c r="F42" s="145">
        <v>3</v>
      </c>
      <c r="G42" s="146" t="s">
        <v>49</v>
      </c>
      <c r="H42" s="147" t="s">
        <v>49</v>
      </c>
      <c r="I42" s="148" t="s">
        <v>49</v>
      </c>
      <c r="J42" s="149" t="s">
        <v>49</v>
      </c>
      <c r="K42" s="150" t="s">
        <v>49</v>
      </c>
      <c r="L42" s="151" t="s">
        <v>49</v>
      </c>
      <c r="M42" s="152" t="s">
        <v>49</v>
      </c>
      <c r="N42" s="153" t="s">
        <v>49</v>
      </c>
      <c r="O42" s="154" t="s">
        <v>49</v>
      </c>
      <c r="P42" s="155"/>
      <c r="Q42" s="156"/>
      <c r="R42" s="157" t="s">
        <v>60</v>
      </c>
      <c r="S42" s="145" t="s">
        <v>61</v>
      </c>
      <c r="T42" s="145" t="s">
        <v>52</v>
      </c>
      <c r="U42" s="145" t="s">
        <v>62</v>
      </c>
      <c r="V42" s="92"/>
    </row>
    <row r="43" spans="1:22" ht="14.25" customHeight="1" x14ac:dyDescent="0.25">
      <c r="A43" s="164"/>
      <c r="B43" s="74">
        <v>43652</v>
      </c>
      <c r="C43" s="75">
        <v>43652</v>
      </c>
      <c r="D43" s="76">
        <v>0.33333333333333331</v>
      </c>
      <c r="E43" s="76">
        <v>0.75</v>
      </c>
      <c r="F43" s="77">
        <v>10</v>
      </c>
      <c r="G43" s="78" t="s">
        <v>49</v>
      </c>
      <c r="H43" s="93" t="s">
        <v>49</v>
      </c>
      <c r="I43" s="94" t="s">
        <v>49</v>
      </c>
      <c r="J43" s="138" t="s">
        <v>49</v>
      </c>
      <c r="K43" s="139" t="s">
        <v>49</v>
      </c>
      <c r="L43" s="140" t="s">
        <v>49</v>
      </c>
      <c r="M43" s="141" t="s">
        <v>49</v>
      </c>
      <c r="N43" s="131" t="s">
        <v>49</v>
      </c>
      <c r="O43" s="132" t="s">
        <v>49</v>
      </c>
      <c r="P43" s="133" t="s">
        <v>49</v>
      </c>
      <c r="Q43" s="134"/>
      <c r="R43" s="89" t="s">
        <v>134</v>
      </c>
      <c r="S43" s="136" t="s">
        <v>61</v>
      </c>
      <c r="T43" s="77" t="s">
        <v>52</v>
      </c>
      <c r="U43" s="77" t="s">
        <v>66</v>
      </c>
      <c r="V43" s="165"/>
    </row>
    <row r="44" spans="1:22" s="49" customFormat="1" ht="14.25" customHeight="1" x14ac:dyDescent="0.25">
      <c r="A44" s="170"/>
      <c r="B44" s="74">
        <v>43660</v>
      </c>
      <c r="C44" s="75">
        <v>43660</v>
      </c>
      <c r="D44" s="108">
        <v>0.33333333333333331</v>
      </c>
      <c r="E44" s="108">
        <v>0.75</v>
      </c>
      <c r="F44" s="77">
        <v>10</v>
      </c>
      <c r="G44" s="121" t="s">
        <v>49</v>
      </c>
      <c r="H44" s="122" t="s">
        <v>49</v>
      </c>
      <c r="I44" s="123" t="s">
        <v>49</v>
      </c>
      <c r="J44" s="95" t="s">
        <v>49</v>
      </c>
      <c r="K44" s="96" t="s">
        <v>49</v>
      </c>
      <c r="L44" s="97" t="s">
        <v>49</v>
      </c>
      <c r="M44" s="98" t="s">
        <v>49</v>
      </c>
      <c r="N44" s="99" t="s">
        <v>49</v>
      </c>
      <c r="O44" s="100" t="s">
        <v>49</v>
      </c>
      <c r="P44" s="124" t="s">
        <v>49</v>
      </c>
      <c r="Q44" s="102" t="s">
        <v>49</v>
      </c>
      <c r="R44" s="89" t="s">
        <v>136</v>
      </c>
      <c r="S44" s="74" t="s">
        <v>61</v>
      </c>
      <c r="T44" s="74" t="s">
        <v>52</v>
      </c>
      <c r="U44" s="74" t="s">
        <v>66</v>
      </c>
      <c r="V44" s="165"/>
    </row>
    <row r="45" spans="1:22" s="49" customFormat="1" ht="14.25" customHeight="1" x14ac:dyDescent="0.25">
      <c r="A45" s="91"/>
      <c r="B45" s="74">
        <v>43664</v>
      </c>
      <c r="C45" s="75">
        <v>43664</v>
      </c>
      <c r="D45" s="76">
        <v>0.79166666666666663</v>
      </c>
      <c r="E45" s="76">
        <v>0.91666666666666663</v>
      </c>
      <c r="F45" s="77">
        <v>3</v>
      </c>
      <c r="G45" s="78"/>
      <c r="H45" s="125"/>
      <c r="I45" s="126"/>
      <c r="J45" s="127"/>
      <c r="K45" s="128" t="s">
        <v>49</v>
      </c>
      <c r="L45" s="129"/>
      <c r="M45" s="130"/>
      <c r="N45" s="131"/>
      <c r="O45" s="132"/>
      <c r="P45" s="133"/>
      <c r="Q45" s="134"/>
      <c r="R45" s="89" t="s">
        <v>50</v>
      </c>
      <c r="S45" s="77" t="s">
        <v>51</v>
      </c>
      <c r="T45" s="77" t="s">
        <v>52</v>
      </c>
      <c r="U45" s="77" t="s">
        <v>53</v>
      </c>
      <c r="V45" s="72"/>
    </row>
    <row r="46" spans="1:22" s="49" customFormat="1" ht="14.25" customHeight="1" x14ac:dyDescent="0.25">
      <c r="A46" s="170"/>
      <c r="B46" s="74">
        <v>43666</v>
      </c>
      <c r="C46" s="75">
        <v>43666</v>
      </c>
      <c r="D46" s="76">
        <v>0.33333333333333331</v>
      </c>
      <c r="E46" s="76">
        <v>0.75</v>
      </c>
      <c r="F46" s="77">
        <v>10</v>
      </c>
      <c r="G46" s="78" t="s">
        <v>49</v>
      </c>
      <c r="H46" s="79" t="s">
        <v>49</v>
      </c>
      <c r="I46" s="80" t="s">
        <v>49</v>
      </c>
      <c r="J46" s="81" t="s">
        <v>49</v>
      </c>
      <c r="K46" s="82" t="s">
        <v>49</v>
      </c>
      <c r="L46" s="83" t="s">
        <v>49</v>
      </c>
      <c r="M46" s="84" t="s">
        <v>49</v>
      </c>
      <c r="N46" s="85" t="s">
        <v>49</v>
      </c>
      <c r="O46" s="86" t="s">
        <v>49</v>
      </c>
      <c r="P46" s="87"/>
      <c r="Q46" s="88"/>
      <c r="R46" s="89" t="s">
        <v>78</v>
      </c>
      <c r="S46" s="77" t="s">
        <v>58</v>
      </c>
      <c r="T46" s="77" t="s">
        <v>52</v>
      </c>
      <c r="U46" s="77" t="s">
        <v>66</v>
      </c>
      <c r="V46" s="165"/>
    </row>
    <row r="47" spans="1:22" s="49" customFormat="1" ht="14.25" customHeight="1" x14ac:dyDescent="0.25">
      <c r="A47" s="73"/>
      <c r="B47" s="142">
        <v>43680</v>
      </c>
      <c r="C47" s="143">
        <v>43680</v>
      </c>
      <c r="D47" s="144">
        <v>0.33333333333333331</v>
      </c>
      <c r="E47" s="144">
        <v>0.75</v>
      </c>
      <c r="F47" s="145">
        <v>10</v>
      </c>
      <c r="G47" s="146" t="s">
        <v>49</v>
      </c>
      <c r="H47" s="147" t="s">
        <v>49</v>
      </c>
      <c r="I47" s="148" t="s">
        <v>49</v>
      </c>
      <c r="J47" s="149" t="s">
        <v>49</v>
      </c>
      <c r="K47" s="150" t="s">
        <v>49</v>
      </c>
      <c r="L47" s="151" t="s">
        <v>49</v>
      </c>
      <c r="M47" s="152" t="s">
        <v>49</v>
      </c>
      <c r="N47" s="153" t="s">
        <v>49</v>
      </c>
      <c r="O47" s="154" t="s">
        <v>49</v>
      </c>
      <c r="P47" s="155"/>
      <c r="Q47" s="156"/>
      <c r="R47" s="157" t="s">
        <v>137</v>
      </c>
      <c r="S47" s="145" t="s">
        <v>51</v>
      </c>
      <c r="T47" s="145" t="s">
        <v>52</v>
      </c>
      <c r="U47" s="145" t="s">
        <v>66</v>
      </c>
      <c r="V47" s="92"/>
    </row>
    <row r="48" spans="1:22" s="49" customFormat="1" ht="14.25" customHeight="1" x14ac:dyDescent="0.25">
      <c r="A48" s="170"/>
      <c r="B48" s="74">
        <v>43683</v>
      </c>
      <c r="C48" s="75">
        <v>43683</v>
      </c>
      <c r="D48" s="76">
        <v>0.79166666666666663</v>
      </c>
      <c r="E48" s="76">
        <v>0.91666666666666663</v>
      </c>
      <c r="F48" s="77">
        <v>3</v>
      </c>
      <c r="G48" s="78" t="s">
        <v>49</v>
      </c>
      <c r="H48" s="79" t="s">
        <v>49</v>
      </c>
      <c r="I48" s="80" t="s">
        <v>49</v>
      </c>
      <c r="J48" s="81" t="s">
        <v>49</v>
      </c>
      <c r="K48" s="82" t="s">
        <v>49</v>
      </c>
      <c r="L48" s="83" t="s">
        <v>49</v>
      </c>
      <c r="M48" s="84" t="s">
        <v>49</v>
      </c>
      <c r="N48" s="85" t="s">
        <v>49</v>
      </c>
      <c r="O48" s="86" t="s">
        <v>49</v>
      </c>
      <c r="P48" s="87"/>
      <c r="Q48" s="88"/>
      <c r="R48" s="89" t="s">
        <v>138</v>
      </c>
      <c r="S48" s="77" t="s">
        <v>61</v>
      </c>
      <c r="T48" s="77" t="s">
        <v>52</v>
      </c>
      <c r="U48" s="77" t="s">
        <v>66</v>
      </c>
      <c r="V48" s="165"/>
    </row>
    <row r="49" spans="1:22" s="49" customFormat="1" ht="14.25" customHeight="1" x14ac:dyDescent="0.25">
      <c r="A49" s="170"/>
      <c r="B49" s="74">
        <v>43684</v>
      </c>
      <c r="C49" s="75">
        <v>43684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60</v>
      </c>
      <c r="S49" s="77" t="s">
        <v>61</v>
      </c>
      <c r="T49" s="77" t="s">
        <v>52</v>
      </c>
      <c r="U49" s="77" t="s">
        <v>62</v>
      </c>
      <c r="V49" s="165"/>
    </row>
    <row r="50" spans="1:22" s="49" customFormat="1" ht="14.25" customHeight="1" x14ac:dyDescent="0.25">
      <c r="A50" s="170"/>
      <c r="B50" s="74">
        <v>43687</v>
      </c>
      <c r="C50" s="75">
        <v>43687</v>
      </c>
      <c r="D50" s="76">
        <v>0.29166666666666669</v>
      </c>
      <c r="E50" s="76">
        <v>0.91666666666666663</v>
      </c>
      <c r="F50" s="77">
        <v>15</v>
      </c>
      <c r="G50" s="78" t="s">
        <v>49</v>
      </c>
      <c r="H50" s="125" t="s">
        <v>49</v>
      </c>
      <c r="I50" s="126" t="s">
        <v>49</v>
      </c>
      <c r="J50" s="127" t="s">
        <v>49</v>
      </c>
      <c r="K50" s="128" t="s">
        <v>49</v>
      </c>
      <c r="L50" s="129" t="s">
        <v>49</v>
      </c>
      <c r="M50" s="130" t="s">
        <v>49</v>
      </c>
      <c r="N50" s="131" t="s">
        <v>49</v>
      </c>
      <c r="O50" s="132" t="s">
        <v>49</v>
      </c>
      <c r="P50" s="133"/>
      <c r="Q50" s="134"/>
      <c r="R50" s="135" t="s">
        <v>139</v>
      </c>
      <c r="S50" s="77" t="s">
        <v>61</v>
      </c>
      <c r="T50" s="77" t="s">
        <v>52</v>
      </c>
      <c r="U50" s="77" t="s">
        <v>66</v>
      </c>
      <c r="V50" s="165"/>
    </row>
    <row r="51" spans="1:22" s="49" customFormat="1" ht="14.25" customHeight="1" x14ac:dyDescent="0.25">
      <c r="A51" s="91"/>
      <c r="B51" s="74">
        <v>43691</v>
      </c>
      <c r="C51" s="75">
        <v>43691</v>
      </c>
      <c r="D51" s="76">
        <v>0.79166666666666663</v>
      </c>
      <c r="E51" s="76">
        <v>0.95833333333333337</v>
      </c>
      <c r="F51" s="77">
        <v>4.0000000000000018</v>
      </c>
      <c r="G51" s="78" t="s">
        <v>49</v>
      </c>
      <c r="H51" s="93" t="s">
        <v>49</v>
      </c>
      <c r="I51" s="94" t="s">
        <v>49</v>
      </c>
      <c r="J51" s="138" t="s">
        <v>49</v>
      </c>
      <c r="K51" s="139" t="s">
        <v>49</v>
      </c>
      <c r="L51" s="140" t="s">
        <v>49</v>
      </c>
      <c r="M51" s="141" t="s">
        <v>49</v>
      </c>
      <c r="N51" s="131" t="s">
        <v>49</v>
      </c>
      <c r="O51" s="132" t="s">
        <v>49</v>
      </c>
      <c r="P51" s="133"/>
      <c r="Q51" s="134"/>
      <c r="R51" s="135" t="s">
        <v>81</v>
      </c>
      <c r="S51" s="136" t="s">
        <v>58</v>
      </c>
      <c r="T51" s="77" t="s">
        <v>52</v>
      </c>
      <c r="U51" s="77" t="s">
        <v>82</v>
      </c>
      <c r="V51" s="72"/>
    </row>
    <row r="52" spans="1:22" s="49" customFormat="1" ht="14.25" customHeight="1" x14ac:dyDescent="0.25">
      <c r="A52" s="91"/>
      <c r="B52" s="74">
        <v>43694</v>
      </c>
      <c r="C52" s="75">
        <v>43694</v>
      </c>
      <c r="D52" s="76">
        <v>0.41666666666666669</v>
      </c>
      <c r="E52" s="76">
        <v>0.66666666666666663</v>
      </c>
      <c r="F52" s="77">
        <v>5.9999999999999982</v>
      </c>
      <c r="G52" s="78"/>
      <c r="H52" s="79"/>
      <c r="I52" s="80"/>
      <c r="J52" s="81"/>
      <c r="K52" s="82" t="s">
        <v>49</v>
      </c>
      <c r="L52" s="83"/>
      <c r="M52" s="84"/>
      <c r="N52" s="85"/>
      <c r="O52" s="86"/>
      <c r="P52" s="87"/>
      <c r="Q52" s="88"/>
      <c r="R52" s="89" t="s">
        <v>54</v>
      </c>
      <c r="S52" s="77" t="s">
        <v>55</v>
      </c>
      <c r="T52" s="77" t="s">
        <v>56</v>
      </c>
      <c r="U52" s="77" t="s">
        <v>53</v>
      </c>
      <c r="V52" s="72"/>
    </row>
    <row r="53" spans="1:22" s="49" customFormat="1" ht="14.25" customHeight="1" x14ac:dyDescent="0.25">
      <c r="A53" s="91"/>
      <c r="B53" s="74">
        <v>43694</v>
      </c>
      <c r="C53" s="75">
        <v>43694</v>
      </c>
      <c r="D53" s="76">
        <v>0.29166666666666669</v>
      </c>
      <c r="E53" s="76">
        <v>0.66666666666666663</v>
      </c>
      <c r="F53" s="77">
        <v>8.9999999999999982</v>
      </c>
      <c r="G53" s="78" t="s">
        <v>49</v>
      </c>
      <c r="H53" s="125" t="s">
        <v>49</v>
      </c>
      <c r="I53" s="126" t="s">
        <v>49</v>
      </c>
      <c r="J53" s="127" t="s">
        <v>49</v>
      </c>
      <c r="K53" s="128" t="s">
        <v>49</v>
      </c>
      <c r="L53" s="129" t="s">
        <v>49</v>
      </c>
      <c r="M53" s="130" t="s">
        <v>49</v>
      </c>
      <c r="N53" s="131" t="s">
        <v>49</v>
      </c>
      <c r="O53" s="132" t="s">
        <v>49</v>
      </c>
      <c r="P53" s="133"/>
      <c r="Q53" s="134"/>
      <c r="R53" s="135" t="s">
        <v>140</v>
      </c>
      <c r="S53" s="77" t="s">
        <v>55</v>
      </c>
      <c r="T53" s="77" t="s">
        <v>52</v>
      </c>
      <c r="U53" s="77" t="s">
        <v>141</v>
      </c>
      <c r="V53" s="72"/>
    </row>
    <row r="54" spans="1:22" s="49" customFormat="1" ht="14.25" customHeight="1" x14ac:dyDescent="0.25">
      <c r="A54" s="91"/>
      <c r="B54" s="74">
        <v>43696</v>
      </c>
      <c r="C54" s="75">
        <v>43696</v>
      </c>
      <c r="D54" s="76">
        <v>0.75</v>
      </c>
      <c r="E54" s="76">
        <v>0.91666666666666663</v>
      </c>
      <c r="F54" s="104">
        <v>3.9999999999999991</v>
      </c>
      <c r="G54" s="78" t="s">
        <v>49</v>
      </c>
      <c r="H54" s="79" t="s">
        <v>49</v>
      </c>
      <c r="I54" s="80" t="s">
        <v>49</v>
      </c>
      <c r="J54" s="81" t="s">
        <v>49</v>
      </c>
      <c r="K54" s="82" t="s">
        <v>49</v>
      </c>
      <c r="L54" s="83" t="s">
        <v>49</v>
      </c>
      <c r="M54" s="84" t="s">
        <v>49</v>
      </c>
      <c r="N54" s="85" t="s">
        <v>49</v>
      </c>
      <c r="O54" s="86" t="s">
        <v>49</v>
      </c>
      <c r="P54" s="101"/>
      <c r="Q54" s="168"/>
      <c r="R54" s="105" t="s">
        <v>142</v>
      </c>
      <c r="S54" s="74" t="s">
        <v>51</v>
      </c>
      <c r="T54" s="74" t="s">
        <v>127</v>
      </c>
      <c r="U54" s="74" t="s">
        <v>66</v>
      </c>
      <c r="V54" s="72"/>
    </row>
    <row r="55" spans="1:22" s="49" customFormat="1" ht="14.25" customHeight="1" x14ac:dyDescent="0.25">
      <c r="A55" s="91"/>
      <c r="B55" s="74">
        <v>43697</v>
      </c>
      <c r="C55" s="75">
        <v>43697</v>
      </c>
      <c r="D55" s="76">
        <v>0.75</v>
      </c>
      <c r="E55" s="76">
        <v>0.91666666666666663</v>
      </c>
      <c r="F55" s="77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87"/>
      <c r="Q55" s="8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43698</v>
      </c>
      <c r="C56" s="75">
        <v>43698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133"/>
      <c r="Q56" s="134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43699</v>
      </c>
      <c r="C57" s="75">
        <v>43699</v>
      </c>
      <c r="D57" s="76">
        <v>0.75</v>
      </c>
      <c r="E57" s="76">
        <v>0.91666666666666663</v>
      </c>
      <c r="F57" s="104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01"/>
      <c r="Q57" s="102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43700</v>
      </c>
      <c r="C58" s="75">
        <v>43700</v>
      </c>
      <c r="D58" s="76">
        <v>0.70833333333333337</v>
      </c>
      <c r="E58" s="76">
        <v>1</v>
      </c>
      <c r="F58" s="77">
        <v>6.9999999999999991</v>
      </c>
      <c r="G58" s="78" t="s">
        <v>49</v>
      </c>
      <c r="H58" s="93" t="s">
        <v>49</v>
      </c>
      <c r="I58" s="94" t="s">
        <v>49</v>
      </c>
      <c r="J58" s="138" t="s">
        <v>49</v>
      </c>
      <c r="K58" s="139" t="s">
        <v>49</v>
      </c>
      <c r="L58" s="140" t="s">
        <v>49</v>
      </c>
      <c r="M58" s="141" t="s">
        <v>49</v>
      </c>
      <c r="N58" s="131" t="s">
        <v>49</v>
      </c>
      <c r="O58" s="132" t="s">
        <v>49</v>
      </c>
      <c r="P58" s="133" t="s">
        <v>49</v>
      </c>
      <c r="Q58" s="134" t="s">
        <v>49</v>
      </c>
      <c r="R58" s="135" t="s">
        <v>143</v>
      </c>
      <c r="S58" s="74" t="s">
        <v>61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43701</v>
      </c>
      <c r="C59" s="75">
        <v>43701</v>
      </c>
      <c r="D59" s="76">
        <v>0.33333333333333331</v>
      </c>
      <c r="E59" s="76">
        <v>1</v>
      </c>
      <c r="F59" s="77">
        <v>16</v>
      </c>
      <c r="G59" s="78" t="s">
        <v>49</v>
      </c>
      <c r="H59" s="79" t="s">
        <v>49</v>
      </c>
      <c r="I59" s="80" t="s">
        <v>49</v>
      </c>
      <c r="J59" s="81" t="s">
        <v>49</v>
      </c>
      <c r="K59" s="82" t="s">
        <v>49</v>
      </c>
      <c r="L59" s="83" t="s">
        <v>49</v>
      </c>
      <c r="M59" s="84" t="s">
        <v>49</v>
      </c>
      <c r="N59" s="85" t="s">
        <v>49</v>
      </c>
      <c r="O59" s="86" t="s">
        <v>49</v>
      </c>
      <c r="P59" s="87" t="s">
        <v>49</v>
      </c>
      <c r="Q59" s="88" t="s">
        <v>49</v>
      </c>
      <c r="R59" s="89" t="s">
        <v>143</v>
      </c>
      <c r="S59" s="74" t="s">
        <v>61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43702</v>
      </c>
      <c r="C60" s="75">
        <v>43702</v>
      </c>
      <c r="D60" s="76">
        <v>0.375</v>
      </c>
      <c r="E60" s="76">
        <v>0.66666666666666663</v>
      </c>
      <c r="F60" s="77">
        <v>6.9999999999999991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/>
      <c r="Q60" s="88"/>
      <c r="R60" s="89" t="s">
        <v>144</v>
      </c>
      <c r="S60" s="74" t="s">
        <v>51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43706</v>
      </c>
      <c r="C61" s="75">
        <v>43706</v>
      </c>
      <c r="D61" s="76">
        <v>0.625</v>
      </c>
      <c r="E61" s="76">
        <v>0.83333333333333337</v>
      </c>
      <c r="F61" s="77">
        <v>5.0000000000000009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87"/>
      <c r="Q61" s="88"/>
      <c r="R61" s="135" t="s">
        <v>145</v>
      </c>
      <c r="S61" s="77" t="s">
        <v>55</v>
      </c>
      <c r="T61" s="77" t="s">
        <v>52</v>
      </c>
      <c r="U61" s="77" t="s">
        <v>141</v>
      </c>
      <c r="V61" s="72"/>
    </row>
    <row r="62" spans="1:22" s="49" customFormat="1" ht="14.25" customHeight="1" x14ac:dyDescent="0.25">
      <c r="A62" s="91"/>
      <c r="B62" s="142">
        <v>43711</v>
      </c>
      <c r="C62" s="143">
        <v>43711</v>
      </c>
      <c r="D62" s="144">
        <v>0.77083333333333337</v>
      </c>
      <c r="E62" s="144">
        <v>0.95833333333333337</v>
      </c>
      <c r="F62" s="145">
        <v>4.5</v>
      </c>
      <c r="G62" s="146" t="s">
        <v>49</v>
      </c>
      <c r="H62" s="147" t="s">
        <v>49</v>
      </c>
      <c r="I62" s="148" t="s">
        <v>49</v>
      </c>
      <c r="J62" s="149" t="s">
        <v>49</v>
      </c>
      <c r="K62" s="150" t="s">
        <v>49</v>
      </c>
      <c r="L62" s="151" t="s">
        <v>49</v>
      </c>
      <c r="M62" s="152" t="s">
        <v>49</v>
      </c>
      <c r="N62" s="153" t="s">
        <v>49</v>
      </c>
      <c r="O62" s="154" t="s">
        <v>49</v>
      </c>
      <c r="P62" s="155"/>
      <c r="Q62" s="156"/>
      <c r="R62" s="157" t="s">
        <v>146</v>
      </c>
      <c r="S62" s="142" t="s">
        <v>61</v>
      </c>
      <c r="T62" s="142" t="s">
        <v>147</v>
      </c>
      <c r="U62" s="142" t="s">
        <v>95</v>
      </c>
      <c r="V62" s="72"/>
    </row>
    <row r="63" spans="1:22" s="49" customFormat="1" ht="14.25" customHeight="1" x14ac:dyDescent="0.25">
      <c r="A63" s="91"/>
      <c r="B63" s="74">
        <v>43715</v>
      </c>
      <c r="C63" s="75">
        <v>43715</v>
      </c>
      <c r="D63" s="76">
        <v>0.41666666666666669</v>
      </c>
      <c r="E63" s="76">
        <v>0.66666666666666663</v>
      </c>
      <c r="F63" s="77">
        <v>5.9999999999999982</v>
      </c>
      <c r="G63" s="78"/>
      <c r="H63" s="79"/>
      <c r="I63" s="80"/>
      <c r="J63" s="81"/>
      <c r="K63" s="82" t="s">
        <v>49</v>
      </c>
      <c r="L63" s="83"/>
      <c r="M63" s="84"/>
      <c r="N63" s="85"/>
      <c r="O63" s="86"/>
      <c r="P63" s="87"/>
      <c r="Q63" s="88"/>
      <c r="R63" s="89" t="s">
        <v>54</v>
      </c>
      <c r="S63" s="77" t="s">
        <v>55</v>
      </c>
      <c r="T63" s="77" t="s">
        <v>56</v>
      </c>
      <c r="U63" s="77" t="s">
        <v>53</v>
      </c>
      <c r="V63" s="72"/>
    </row>
    <row r="64" spans="1:22" s="49" customFormat="1" ht="14.25" customHeight="1" x14ac:dyDescent="0.25">
      <c r="A64" s="91"/>
      <c r="B64" s="74">
        <v>43718</v>
      </c>
      <c r="C64" s="75">
        <v>43718</v>
      </c>
      <c r="D64" s="76">
        <v>0.77083333333333337</v>
      </c>
      <c r="E64" s="76">
        <v>0.95833333333333337</v>
      </c>
      <c r="F64" s="77">
        <v>4.5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/>
      <c r="Q64" s="88"/>
      <c r="R64" s="89" t="s">
        <v>146</v>
      </c>
      <c r="S64" s="74" t="s">
        <v>61</v>
      </c>
      <c r="T64" s="74" t="s">
        <v>147</v>
      </c>
      <c r="U64" s="74" t="s">
        <v>95</v>
      </c>
      <c r="V64" s="72"/>
    </row>
    <row r="65" spans="1:22" s="49" customFormat="1" ht="14.25" customHeight="1" x14ac:dyDescent="0.25">
      <c r="A65" s="73"/>
      <c r="B65" s="74">
        <v>43720</v>
      </c>
      <c r="C65" s="75">
        <v>43720</v>
      </c>
      <c r="D65" s="76">
        <v>0.79166666666666663</v>
      </c>
      <c r="E65" s="76">
        <v>0.91666666666666663</v>
      </c>
      <c r="F65" s="77">
        <v>3</v>
      </c>
      <c r="G65" s="78"/>
      <c r="H65" s="125"/>
      <c r="I65" s="126"/>
      <c r="J65" s="127"/>
      <c r="K65" s="128" t="s">
        <v>49</v>
      </c>
      <c r="L65" s="129"/>
      <c r="M65" s="130"/>
      <c r="N65" s="131"/>
      <c r="O65" s="132"/>
      <c r="P65" s="133"/>
      <c r="Q65" s="134"/>
      <c r="R65" s="89" t="s">
        <v>50</v>
      </c>
      <c r="S65" s="77" t="s">
        <v>51</v>
      </c>
      <c r="T65" s="77" t="s">
        <v>52</v>
      </c>
      <c r="U65" s="77" t="s">
        <v>53</v>
      </c>
      <c r="V65" s="92"/>
    </row>
    <row r="66" spans="1:22" s="49" customFormat="1" ht="14.25" customHeight="1" x14ac:dyDescent="0.25">
      <c r="A66" s="91"/>
      <c r="B66" s="74">
        <v>43723</v>
      </c>
      <c r="C66" s="75">
        <v>43723</v>
      </c>
      <c r="D66" s="76">
        <v>0.20833333333333334</v>
      </c>
      <c r="E66" s="76">
        <v>0.375</v>
      </c>
      <c r="F66" s="77">
        <v>4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135" t="s">
        <v>149</v>
      </c>
      <c r="S66" s="77" t="s">
        <v>55</v>
      </c>
      <c r="T66" s="77" t="s">
        <v>52</v>
      </c>
      <c r="U66" s="77" t="s">
        <v>141</v>
      </c>
      <c r="V66" s="72"/>
    </row>
    <row r="67" spans="1:22" ht="14.25" customHeight="1" x14ac:dyDescent="0.25">
      <c r="A67" s="73"/>
      <c r="B67" s="74">
        <v>43729</v>
      </c>
      <c r="C67" s="75">
        <v>43729</v>
      </c>
      <c r="D67" s="76">
        <v>0.29166666666666669</v>
      </c>
      <c r="E67" s="76">
        <v>0.66666666666666663</v>
      </c>
      <c r="F67" s="77">
        <v>8.9999999999999982</v>
      </c>
      <c r="G67" s="78" t="s">
        <v>49</v>
      </c>
      <c r="H67" s="79" t="s">
        <v>49</v>
      </c>
      <c r="I67" s="80" t="s">
        <v>49</v>
      </c>
      <c r="J67" s="81" t="s">
        <v>49</v>
      </c>
      <c r="K67" s="82" t="s">
        <v>49</v>
      </c>
      <c r="L67" s="83" t="s">
        <v>49</v>
      </c>
      <c r="M67" s="84" t="s">
        <v>49</v>
      </c>
      <c r="N67" s="85" t="s">
        <v>49</v>
      </c>
      <c r="O67" s="86" t="s">
        <v>49</v>
      </c>
      <c r="P67" s="87"/>
      <c r="Q67" s="88"/>
      <c r="R67" s="135" t="s">
        <v>153</v>
      </c>
      <c r="S67" s="77" t="s">
        <v>55</v>
      </c>
      <c r="T67" s="77" t="s">
        <v>52</v>
      </c>
      <c r="U67" s="77" t="s">
        <v>141</v>
      </c>
      <c r="V67" s="92"/>
    </row>
    <row r="68" spans="1:22" s="49" customFormat="1" ht="14.25" customHeight="1" x14ac:dyDescent="0.25">
      <c r="A68" s="91"/>
      <c r="B68" s="74">
        <v>43732</v>
      </c>
      <c r="C68" s="75">
        <v>43732</v>
      </c>
      <c r="D68" s="76">
        <v>0.77083333333333337</v>
      </c>
      <c r="E68" s="76">
        <v>0.91666666666666663</v>
      </c>
      <c r="F68" s="104">
        <v>3.4999999999999982</v>
      </c>
      <c r="G68" s="78" t="s">
        <v>49</v>
      </c>
      <c r="H68" s="93" t="s">
        <v>49</v>
      </c>
      <c r="I68" s="94" t="s">
        <v>49</v>
      </c>
      <c r="J68" s="95" t="s">
        <v>49</v>
      </c>
      <c r="K68" s="96" t="s">
        <v>49</v>
      </c>
      <c r="L68" s="97" t="s">
        <v>49</v>
      </c>
      <c r="M68" s="98" t="s">
        <v>49</v>
      </c>
      <c r="N68" s="99" t="s">
        <v>49</v>
      </c>
      <c r="O68" s="100" t="s">
        <v>49</v>
      </c>
      <c r="P68" s="101"/>
      <c r="Q68" s="102"/>
      <c r="R68" s="105" t="s">
        <v>103</v>
      </c>
      <c r="S68" s="74" t="s">
        <v>58</v>
      </c>
      <c r="T68" s="74" t="s">
        <v>52</v>
      </c>
      <c r="U68" s="74" t="s">
        <v>62</v>
      </c>
      <c r="V68" s="72"/>
    </row>
    <row r="69" spans="1:22" s="49" customFormat="1" ht="14.25" customHeight="1" x14ac:dyDescent="0.25">
      <c r="A69" s="91"/>
      <c r="B69" s="142">
        <v>43740</v>
      </c>
      <c r="C69" s="143">
        <v>43740</v>
      </c>
      <c r="D69" s="144">
        <v>0.79166666666666663</v>
      </c>
      <c r="E69" s="144">
        <v>0.91666666666666663</v>
      </c>
      <c r="F69" s="145">
        <v>3</v>
      </c>
      <c r="G69" s="146" t="s">
        <v>49</v>
      </c>
      <c r="H69" s="147" t="s">
        <v>49</v>
      </c>
      <c r="I69" s="148" t="s">
        <v>49</v>
      </c>
      <c r="J69" s="149" t="s">
        <v>49</v>
      </c>
      <c r="K69" s="150" t="s">
        <v>49</v>
      </c>
      <c r="L69" s="151" t="s">
        <v>49</v>
      </c>
      <c r="M69" s="152" t="s">
        <v>49</v>
      </c>
      <c r="N69" s="153" t="s">
        <v>49</v>
      </c>
      <c r="O69" s="154" t="s">
        <v>49</v>
      </c>
      <c r="P69" s="166"/>
      <c r="Q69" s="167"/>
      <c r="R69" s="157" t="s">
        <v>92</v>
      </c>
      <c r="S69" s="145" t="s">
        <v>61</v>
      </c>
      <c r="T69" s="145" t="s">
        <v>52</v>
      </c>
      <c r="U69" s="145" t="s">
        <v>62</v>
      </c>
      <c r="V69" s="72"/>
    </row>
    <row r="70" spans="1:22" ht="14.25" customHeight="1" x14ac:dyDescent="0.25">
      <c r="A70" s="91"/>
      <c r="B70" s="74">
        <v>43747</v>
      </c>
      <c r="C70" s="75">
        <v>43747</v>
      </c>
      <c r="D70" s="76">
        <v>0.79166666666666663</v>
      </c>
      <c r="E70" s="76">
        <v>0.95833333333333337</v>
      </c>
      <c r="F70" s="77">
        <v>4.0000000000000018</v>
      </c>
      <c r="G70" s="78" t="s">
        <v>49</v>
      </c>
      <c r="H70" s="93" t="s">
        <v>49</v>
      </c>
      <c r="I70" s="94" t="s">
        <v>49</v>
      </c>
      <c r="J70" s="138" t="s">
        <v>49</v>
      </c>
      <c r="K70" s="139" t="s">
        <v>49</v>
      </c>
      <c r="L70" s="140" t="s">
        <v>49</v>
      </c>
      <c r="M70" s="141" t="s">
        <v>49</v>
      </c>
      <c r="N70" s="131" t="s">
        <v>49</v>
      </c>
      <c r="O70" s="132" t="s">
        <v>49</v>
      </c>
      <c r="P70" s="133"/>
      <c r="Q70" s="134"/>
      <c r="R70" s="135" t="s">
        <v>81</v>
      </c>
      <c r="S70" s="136" t="s">
        <v>58</v>
      </c>
      <c r="T70" s="77" t="s">
        <v>52</v>
      </c>
      <c r="U70" s="77" t="s">
        <v>82</v>
      </c>
      <c r="V70" s="72"/>
    </row>
    <row r="71" spans="1:22" ht="14.25" customHeight="1" x14ac:dyDescent="0.25">
      <c r="A71" s="91"/>
      <c r="B71" s="74">
        <v>43750</v>
      </c>
      <c r="C71" s="182">
        <v>43750</v>
      </c>
      <c r="D71" s="108">
        <v>0.33333333333333331</v>
      </c>
      <c r="E71" s="108">
        <v>0.75</v>
      </c>
      <c r="F71" s="77">
        <v>10</v>
      </c>
      <c r="G71" s="78" t="s">
        <v>49</v>
      </c>
      <c r="H71" s="109" t="s">
        <v>49</v>
      </c>
      <c r="I71" s="110" t="s">
        <v>49</v>
      </c>
      <c r="J71" s="183" t="s">
        <v>49</v>
      </c>
      <c r="K71" s="184" t="s">
        <v>49</v>
      </c>
      <c r="L71" s="185" t="s">
        <v>49</v>
      </c>
      <c r="M71" s="186" t="s">
        <v>49</v>
      </c>
      <c r="N71" s="187" t="s">
        <v>49</v>
      </c>
      <c r="O71" s="188" t="s">
        <v>49</v>
      </c>
      <c r="P71" s="189"/>
      <c r="Q71" s="190"/>
      <c r="R71" s="89" t="s">
        <v>78</v>
      </c>
      <c r="S71" s="77" t="s">
        <v>58</v>
      </c>
      <c r="T71" s="77" t="s">
        <v>52</v>
      </c>
      <c r="U71" s="77" t="s">
        <v>66</v>
      </c>
      <c r="V71" s="72"/>
    </row>
    <row r="72" spans="1:22" ht="14.25" customHeight="1" x14ac:dyDescent="0.25">
      <c r="A72" s="170"/>
      <c r="B72" s="74">
        <v>43764</v>
      </c>
      <c r="C72" s="75">
        <v>43764</v>
      </c>
      <c r="D72" s="76">
        <v>0.33333333333333331</v>
      </c>
      <c r="E72" s="76">
        <v>0.75</v>
      </c>
      <c r="F72" s="77">
        <v>10</v>
      </c>
      <c r="G72" s="78" t="s">
        <v>49</v>
      </c>
      <c r="H72" s="79" t="s">
        <v>49</v>
      </c>
      <c r="I72" s="80" t="s">
        <v>49</v>
      </c>
      <c r="J72" s="81" t="s">
        <v>49</v>
      </c>
      <c r="K72" s="82" t="s">
        <v>49</v>
      </c>
      <c r="L72" s="83" t="s">
        <v>49</v>
      </c>
      <c r="M72" s="84" t="s">
        <v>49</v>
      </c>
      <c r="N72" s="85" t="s">
        <v>49</v>
      </c>
      <c r="O72" s="86" t="s">
        <v>49</v>
      </c>
      <c r="P72" s="87"/>
      <c r="Q72" s="88"/>
      <c r="R72" s="89" t="s">
        <v>174</v>
      </c>
      <c r="S72" s="77" t="s">
        <v>51</v>
      </c>
      <c r="T72" s="77" t="s">
        <v>120</v>
      </c>
      <c r="U72" s="77" t="s">
        <v>66</v>
      </c>
      <c r="V72" s="165"/>
    </row>
    <row r="73" spans="1:22" ht="14.25" customHeight="1" x14ac:dyDescent="0.25">
      <c r="A73" s="91"/>
      <c r="B73" s="142">
        <v>43774</v>
      </c>
      <c r="C73" s="143">
        <v>43774</v>
      </c>
      <c r="D73" s="144">
        <v>0.79166666666666663</v>
      </c>
      <c r="E73" s="144">
        <v>0.875</v>
      </c>
      <c r="F73" s="249">
        <v>2.0000000000000009</v>
      </c>
      <c r="G73" s="260" t="s">
        <v>49</v>
      </c>
      <c r="H73" s="261" t="s">
        <v>49</v>
      </c>
      <c r="I73" s="262" t="s">
        <v>49</v>
      </c>
      <c r="J73" s="173" t="s">
        <v>49</v>
      </c>
      <c r="K73" s="174" t="s">
        <v>49</v>
      </c>
      <c r="L73" s="175" t="s">
        <v>49</v>
      </c>
      <c r="M73" s="176" t="s">
        <v>49</v>
      </c>
      <c r="N73" s="177" t="s">
        <v>49</v>
      </c>
      <c r="O73" s="178" t="s">
        <v>49</v>
      </c>
      <c r="P73" s="255"/>
      <c r="Q73" s="180"/>
      <c r="R73" s="263" t="s">
        <v>175</v>
      </c>
      <c r="S73" s="142" t="s">
        <v>58</v>
      </c>
      <c r="T73" s="142" t="s">
        <v>52</v>
      </c>
      <c r="U73" s="142" t="s">
        <v>100</v>
      </c>
      <c r="V73" s="92"/>
    </row>
    <row r="74" spans="1:22" ht="14.25" customHeight="1" x14ac:dyDescent="0.25">
      <c r="A74" s="91"/>
      <c r="B74" s="74">
        <v>43775</v>
      </c>
      <c r="C74" s="75">
        <v>43775</v>
      </c>
      <c r="D74" s="76">
        <v>0.79166666666666663</v>
      </c>
      <c r="E74" s="76">
        <v>0.91666666666666663</v>
      </c>
      <c r="F74" s="77">
        <v>3</v>
      </c>
      <c r="G74" s="78" t="s">
        <v>49</v>
      </c>
      <c r="H74" s="79" t="s">
        <v>49</v>
      </c>
      <c r="I74" s="80" t="s">
        <v>49</v>
      </c>
      <c r="J74" s="81" t="s">
        <v>49</v>
      </c>
      <c r="K74" s="82" t="s">
        <v>49</v>
      </c>
      <c r="L74" s="83" t="s">
        <v>49</v>
      </c>
      <c r="M74" s="84" t="s">
        <v>49</v>
      </c>
      <c r="N74" s="85" t="s">
        <v>49</v>
      </c>
      <c r="O74" s="86" t="s">
        <v>49</v>
      </c>
      <c r="P74" s="133"/>
      <c r="Q74" s="134"/>
      <c r="R74" s="89" t="s">
        <v>60</v>
      </c>
      <c r="S74" s="77" t="s">
        <v>61</v>
      </c>
      <c r="T74" s="77" t="s">
        <v>52</v>
      </c>
      <c r="U74" s="77" t="s">
        <v>62</v>
      </c>
      <c r="V74" s="72"/>
    </row>
    <row r="75" spans="1:22" ht="14.25" customHeight="1" x14ac:dyDescent="0.25">
      <c r="A75" s="91"/>
      <c r="B75" s="74">
        <v>43776</v>
      </c>
      <c r="C75" s="75">
        <v>43776</v>
      </c>
      <c r="D75" s="76">
        <v>0.79166666666666663</v>
      </c>
      <c r="E75" s="76">
        <v>0.91666666666666663</v>
      </c>
      <c r="F75" s="77">
        <v>3</v>
      </c>
      <c r="G75" s="78"/>
      <c r="H75" s="125"/>
      <c r="I75" s="126"/>
      <c r="J75" s="127"/>
      <c r="K75" s="128" t="s">
        <v>49</v>
      </c>
      <c r="L75" s="129"/>
      <c r="M75" s="130"/>
      <c r="N75" s="131"/>
      <c r="O75" s="132"/>
      <c r="P75" s="133"/>
      <c r="Q75" s="134"/>
      <c r="R75" s="89" t="s">
        <v>50</v>
      </c>
      <c r="S75" s="77" t="s">
        <v>51</v>
      </c>
      <c r="T75" s="77" t="s">
        <v>52</v>
      </c>
      <c r="U75" s="77" t="s">
        <v>53</v>
      </c>
      <c r="V75" s="72"/>
    </row>
    <row r="76" spans="1:22" ht="14.25" customHeight="1" x14ac:dyDescent="0.25">
      <c r="A76" s="73"/>
      <c r="B76" s="74">
        <v>43777</v>
      </c>
      <c r="C76" s="75">
        <v>43777</v>
      </c>
      <c r="D76" s="76">
        <v>0.79166666666666663</v>
      </c>
      <c r="E76" s="76">
        <v>0.91666666666666663</v>
      </c>
      <c r="F76" s="77">
        <v>3</v>
      </c>
      <c r="G76" s="78" t="s">
        <v>49</v>
      </c>
      <c r="H76" s="79" t="s">
        <v>49</v>
      </c>
      <c r="I76" s="80" t="s">
        <v>49</v>
      </c>
      <c r="J76" s="81" t="s">
        <v>49</v>
      </c>
      <c r="K76" s="82" t="s">
        <v>49</v>
      </c>
      <c r="L76" s="83" t="s">
        <v>49</v>
      </c>
      <c r="M76" s="84" t="s">
        <v>49</v>
      </c>
      <c r="N76" s="85" t="s">
        <v>49</v>
      </c>
      <c r="O76" s="86" t="s">
        <v>49</v>
      </c>
      <c r="P76" s="87"/>
      <c r="Q76" s="88"/>
      <c r="R76" s="89" t="s">
        <v>176</v>
      </c>
      <c r="S76" s="77" t="s">
        <v>61</v>
      </c>
      <c r="T76" s="77" t="s">
        <v>101</v>
      </c>
      <c r="U76" s="77" t="s">
        <v>62</v>
      </c>
      <c r="V76" s="92"/>
    </row>
    <row r="77" spans="1:22" ht="14.25" customHeight="1" x14ac:dyDescent="0.25">
      <c r="A77" s="170"/>
      <c r="B77" s="74">
        <v>43781</v>
      </c>
      <c r="C77" s="75">
        <v>43781</v>
      </c>
      <c r="D77" s="76">
        <v>0.79166666666666663</v>
      </c>
      <c r="E77" s="76">
        <v>0.875</v>
      </c>
      <c r="F77" s="77">
        <v>2.0000000000000009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87"/>
      <c r="Q77" s="88"/>
      <c r="R77" s="105" t="s">
        <v>175</v>
      </c>
      <c r="S77" s="77" t="s">
        <v>58</v>
      </c>
      <c r="T77" s="77" t="s">
        <v>52</v>
      </c>
      <c r="U77" s="77" t="s">
        <v>100</v>
      </c>
      <c r="V77" s="165"/>
    </row>
    <row r="78" spans="1:22" s="49" customFormat="1" ht="14.25" customHeight="1" x14ac:dyDescent="0.25">
      <c r="A78" s="170"/>
      <c r="B78" s="74">
        <v>43785</v>
      </c>
      <c r="C78" s="75">
        <v>43785</v>
      </c>
      <c r="D78" s="76">
        <v>0.25</v>
      </c>
      <c r="E78" s="76">
        <v>0.66666666666666663</v>
      </c>
      <c r="F78" s="77">
        <v>10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87"/>
      <c r="Q78" s="88"/>
      <c r="R78" s="89" t="s">
        <v>185</v>
      </c>
      <c r="S78" s="77" t="s">
        <v>55</v>
      </c>
      <c r="T78" s="77" t="s">
        <v>52</v>
      </c>
      <c r="U78" s="77" t="s">
        <v>141</v>
      </c>
      <c r="V78" s="165"/>
    </row>
    <row r="79" spans="1:22" ht="14.25" customHeight="1" x14ac:dyDescent="0.25">
      <c r="A79" s="170"/>
      <c r="B79" s="74">
        <v>43786</v>
      </c>
      <c r="C79" s="75">
        <v>43786</v>
      </c>
      <c r="D79" s="76">
        <v>0.33333333333333331</v>
      </c>
      <c r="E79" s="76">
        <v>0.5</v>
      </c>
      <c r="F79" s="77">
        <v>4</v>
      </c>
      <c r="G79" s="78" t="s">
        <v>49</v>
      </c>
      <c r="H79" s="79" t="s">
        <v>49</v>
      </c>
      <c r="I79" s="80" t="s">
        <v>49</v>
      </c>
      <c r="J79" s="81" t="s">
        <v>49</v>
      </c>
      <c r="K79" s="82" t="s">
        <v>49</v>
      </c>
      <c r="L79" s="83" t="s">
        <v>49</v>
      </c>
      <c r="M79" s="84" t="s">
        <v>49</v>
      </c>
      <c r="N79" s="85" t="s">
        <v>49</v>
      </c>
      <c r="O79" s="86" t="s">
        <v>49</v>
      </c>
      <c r="P79" s="87"/>
      <c r="Q79" s="88"/>
      <c r="R79" s="89" t="s">
        <v>186</v>
      </c>
      <c r="S79" s="77" t="s">
        <v>61</v>
      </c>
      <c r="T79" s="77" t="s">
        <v>52</v>
      </c>
      <c r="U79" s="77" t="s">
        <v>66</v>
      </c>
      <c r="V79" s="165"/>
    </row>
    <row r="80" spans="1:22" ht="14.25" customHeight="1" x14ac:dyDescent="0.25">
      <c r="A80" s="91"/>
      <c r="B80" s="74">
        <v>43798</v>
      </c>
      <c r="C80" s="75">
        <v>43798</v>
      </c>
      <c r="D80" s="76">
        <v>0.75</v>
      </c>
      <c r="E80" s="76">
        <v>0.91666666666666663</v>
      </c>
      <c r="F80" s="77">
        <v>3.9999999999999991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89" t="s">
        <v>189</v>
      </c>
      <c r="S80" s="77" t="s">
        <v>61</v>
      </c>
      <c r="T80" s="77" t="s">
        <v>52</v>
      </c>
      <c r="U80" s="77" t="s">
        <v>66</v>
      </c>
      <c r="V80" s="72"/>
    </row>
    <row r="81" spans="1:22" ht="14.25" customHeight="1" x14ac:dyDescent="0.25">
      <c r="A81" s="170"/>
      <c r="B81" s="74">
        <v>43799</v>
      </c>
      <c r="C81" s="75">
        <v>43799</v>
      </c>
      <c r="D81" s="76">
        <v>0.33333333333333331</v>
      </c>
      <c r="E81" s="76">
        <v>0.75</v>
      </c>
      <c r="F81" s="77">
        <v>10</v>
      </c>
      <c r="G81" s="78"/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78</v>
      </c>
      <c r="S81" s="77" t="s">
        <v>58</v>
      </c>
      <c r="T81" s="77" t="s">
        <v>52</v>
      </c>
      <c r="U81" s="77" t="s">
        <v>53</v>
      </c>
      <c r="V81" s="165"/>
    </row>
    <row r="82" spans="1:22" ht="14.25" customHeight="1" x14ac:dyDescent="0.25">
      <c r="A82" s="91"/>
      <c r="B82" s="142">
        <v>43803</v>
      </c>
      <c r="C82" s="143">
        <v>43803</v>
      </c>
      <c r="D82" s="144">
        <v>0.79166666666666663</v>
      </c>
      <c r="E82" s="144">
        <v>0.91666666666666663</v>
      </c>
      <c r="F82" s="145">
        <v>3</v>
      </c>
      <c r="G82" s="146" t="s">
        <v>49</v>
      </c>
      <c r="H82" s="147" t="s">
        <v>49</v>
      </c>
      <c r="I82" s="148" t="s">
        <v>49</v>
      </c>
      <c r="J82" s="149" t="s">
        <v>49</v>
      </c>
      <c r="K82" s="150" t="s">
        <v>49</v>
      </c>
      <c r="L82" s="151" t="s">
        <v>49</v>
      </c>
      <c r="M82" s="152" t="s">
        <v>49</v>
      </c>
      <c r="N82" s="153" t="s">
        <v>49</v>
      </c>
      <c r="O82" s="154" t="s">
        <v>49</v>
      </c>
      <c r="P82" s="155"/>
      <c r="Q82" s="156"/>
      <c r="R82" s="157" t="s">
        <v>60</v>
      </c>
      <c r="S82" s="145" t="s">
        <v>61</v>
      </c>
      <c r="T82" s="145" t="s">
        <v>52</v>
      </c>
      <c r="U82" s="145" t="s">
        <v>62</v>
      </c>
      <c r="V82" s="72"/>
    </row>
    <row r="83" spans="1:22" ht="14.25" customHeight="1" x14ac:dyDescent="0.25">
      <c r="A83" s="91"/>
      <c r="B83" s="74">
        <v>43806</v>
      </c>
      <c r="C83" s="75">
        <v>43806</v>
      </c>
      <c r="D83" s="76">
        <v>0.79166666666666663</v>
      </c>
      <c r="E83" s="76">
        <v>0.95833333333333337</v>
      </c>
      <c r="F83" s="77">
        <v>4.0000000000000018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 t="s">
        <v>49</v>
      </c>
      <c r="R83" s="89" t="s">
        <v>190</v>
      </c>
      <c r="S83" s="77" t="s">
        <v>61</v>
      </c>
      <c r="T83" s="77" t="s">
        <v>52</v>
      </c>
      <c r="U83" s="77" t="s">
        <v>62</v>
      </c>
      <c r="V83" s="72"/>
    </row>
    <row r="84" spans="1:22" ht="14.25" customHeight="1" x14ac:dyDescent="0.25">
      <c r="A84" s="91"/>
      <c r="B84" s="74">
        <v>43810</v>
      </c>
      <c r="C84" s="75">
        <v>43810</v>
      </c>
      <c r="D84" s="76">
        <v>0.79166666666666663</v>
      </c>
      <c r="E84" s="76">
        <v>0.95833333333333337</v>
      </c>
      <c r="F84" s="77">
        <v>4.0000000000000018</v>
      </c>
      <c r="G84" s="78" t="s">
        <v>49</v>
      </c>
      <c r="H84" s="93" t="s">
        <v>49</v>
      </c>
      <c r="I84" s="94" t="s">
        <v>49</v>
      </c>
      <c r="J84" s="138" t="s">
        <v>49</v>
      </c>
      <c r="K84" s="139" t="s">
        <v>49</v>
      </c>
      <c r="L84" s="140" t="s">
        <v>49</v>
      </c>
      <c r="M84" s="141" t="s">
        <v>49</v>
      </c>
      <c r="N84" s="131" t="s">
        <v>49</v>
      </c>
      <c r="O84" s="132" t="s">
        <v>49</v>
      </c>
      <c r="P84" s="133"/>
      <c r="Q84" s="134"/>
      <c r="R84" s="135" t="s">
        <v>81</v>
      </c>
      <c r="S84" s="136" t="s">
        <v>58</v>
      </c>
      <c r="T84" s="77" t="s">
        <v>52</v>
      </c>
      <c r="U84" s="77" t="s">
        <v>82</v>
      </c>
      <c r="V84" s="72"/>
    </row>
    <row r="85" spans="1:22" ht="14.25" customHeight="1" x14ac:dyDescent="0.25">
      <c r="A85" s="91"/>
      <c r="B85" s="74">
        <v>43819</v>
      </c>
      <c r="C85" s="75">
        <v>43819</v>
      </c>
      <c r="D85" s="76">
        <v>0.75</v>
      </c>
      <c r="E85" s="76">
        <v>0.95833333333333337</v>
      </c>
      <c r="F85" s="77">
        <v>5.0000000000000009</v>
      </c>
      <c r="G85" s="78"/>
      <c r="H85" s="79"/>
      <c r="I85" s="80"/>
      <c r="J85" s="81"/>
      <c r="K85" s="82" t="s">
        <v>49</v>
      </c>
      <c r="L85" s="83"/>
      <c r="M85" s="84"/>
      <c r="N85" s="85"/>
      <c r="O85" s="86"/>
      <c r="P85" s="87"/>
      <c r="Q85" s="88"/>
      <c r="R85" s="89" t="s">
        <v>54</v>
      </c>
      <c r="S85" s="77" t="s">
        <v>55</v>
      </c>
      <c r="T85" s="77" t="s">
        <v>56</v>
      </c>
      <c r="U85" s="77" t="s">
        <v>53</v>
      </c>
      <c r="V85" s="72"/>
    </row>
    <row r="86" spans="1:22" s="49" customFormat="1" ht="14.25" customHeight="1" x14ac:dyDescent="0.25">
      <c r="A86" s="91"/>
      <c r="B86" s="219">
        <v>43827</v>
      </c>
      <c r="C86" s="220">
        <v>43834</v>
      </c>
      <c r="D86" s="221">
        <v>0.25</v>
      </c>
      <c r="E86" s="221">
        <v>0.66666666666666663</v>
      </c>
      <c r="F86" s="222">
        <v>10</v>
      </c>
      <c r="G86" s="223" t="s">
        <v>49</v>
      </c>
      <c r="H86" s="224" t="s">
        <v>49</v>
      </c>
      <c r="I86" s="225" t="s">
        <v>49</v>
      </c>
      <c r="J86" s="226" t="s">
        <v>49</v>
      </c>
      <c r="K86" s="227" t="s">
        <v>49</v>
      </c>
      <c r="L86" s="228" t="s">
        <v>49</v>
      </c>
      <c r="M86" s="229" t="s">
        <v>49</v>
      </c>
      <c r="N86" s="230" t="s">
        <v>49</v>
      </c>
      <c r="O86" s="231" t="s">
        <v>49</v>
      </c>
      <c r="P86" s="232"/>
      <c r="Q86" s="233"/>
      <c r="R86" s="234" t="s">
        <v>193</v>
      </c>
      <c r="S86" s="222" t="s">
        <v>55</v>
      </c>
      <c r="T86" s="222" t="s">
        <v>52</v>
      </c>
      <c r="U86" s="222" t="s">
        <v>141</v>
      </c>
      <c r="V86" s="72"/>
    </row>
    <row r="87" spans="1:22" s="238" customFormat="1" ht="7.5" customHeight="1" thickBot="1" x14ac:dyDescent="0.3">
      <c r="A87" s="235"/>
      <c r="B87" s="236"/>
      <c r="C87" s="236"/>
      <c r="D87" s="236"/>
      <c r="E87" s="236"/>
      <c r="F87" s="236"/>
      <c r="G87" s="236">
        <v>70</v>
      </c>
      <c r="H87" s="236">
        <v>71</v>
      </c>
      <c r="I87" s="236">
        <v>71</v>
      </c>
      <c r="J87" s="236">
        <v>71</v>
      </c>
      <c r="K87" s="236">
        <v>84</v>
      </c>
      <c r="L87" s="236">
        <v>71</v>
      </c>
      <c r="M87" s="236">
        <v>70</v>
      </c>
      <c r="N87" s="236">
        <v>68</v>
      </c>
      <c r="O87" s="236">
        <v>71</v>
      </c>
      <c r="P87" s="236">
        <v>6</v>
      </c>
      <c r="Q87" s="236">
        <v>9</v>
      </c>
      <c r="R87" s="236"/>
      <c r="S87" s="236"/>
      <c r="T87" s="236"/>
      <c r="U87" s="236"/>
      <c r="V87" s="237"/>
    </row>
    <row r="88" spans="1:22" ht="7.5" customHeight="1" x14ac:dyDescent="0.25"/>
    <row r="89" spans="1:22" ht="16.5" customHeight="1" x14ac:dyDescent="0.25">
      <c r="A89" s="243" t="s">
        <v>194</v>
      </c>
      <c r="B89" s="243"/>
      <c r="C89" s="243"/>
      <c r="D89" s="244"/>
      <c r="E89" s="244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</row>
    <row r="90" spans="1:22" ht="7.5" customHeight="1" x14ac:dyDescent="0.25">
      <c r="A90" s="243"/>
      <c r="R90" s="243"/>
    </row>
    <row r="91" spans="1:22" ht="16.5" customHeight="1" x14ac:dyDescent="0.25">
      <c r="A91" s="25" t="s">
        <v>195</v>
      </c>
      <c r="B91" s="25"/>
      <c r="C91" s="25"/>
      <c r="D91" s="245"/>
      <c r="E91" s="24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6.5" customHeight="1" x14ac:dyDescent="0.25">
      <c r="A92" s="18" t="s">
        <v>61</v>
      </c>
      <c r="B92" s="18"/>
      <c r="C92" s="242" t="s">
        <v>196</v>
      </c>
      <c r="D92" s="244"/>
      <c r="E92" s="244"/>
      <c r="F92" s="246" t="s">
        <v>58</v>
      </c>
      <c r="G92" s="242" t="s">
        <v>197</v>
      </c>
      <c r="H92" s="242"/>
      <c r="I92" s="242"/>
      <c r="J92" s="242"/>
      <c r="K92" s="242"/>
      <c r="L92" s="242"/>
      <c r="M92" s="242"/>
      <c r="N92" s="242"/>
      <c r="O92" s="242"/>
      <c r="P92" s="242"/>
      <c r="Q92" s="242"/>
    </row>
    <row r="93" spans="1:22" ht="16.5" customHeight="1" x14ac:dyDescent="0.25">
      <c r="A93" s="18" t="s">
        <v>51</v>
      </c>
      <c r="B93" s="18"/>
      <c r="C93" s="242" t="s">
        <v>198</v>
      </c>
      <c r="D93" s="244"/>
      <c r="E93" s="244"/>
      <c r="F93" s="246" t="s">
        <v>100</v>
      </c>
      <c r="G93" s="242" t="s">
        <v>199</v>
      </c>
      <c r="H93" s="242"/>
      <c r="I93" s="242"/>
      <c r="J93" s="242"/>
      <c r="K93" s="242"/>
      <c r="L93" s="242"/>
      <c r="M93" s="242"/>
      <c r="N93" s="242"/>
      <c r="O93" s="242"/>
      <c r="P93" s="242"/>
      <c r="Q93" s="242"/>
    </row>
    <row r="94" spans="1:22" ht="16.5" customHeight="1" x14ac:dyDescent="0.25">
      <c r="A94" s="18" t="s">
        <v>200</v>
      </c>
      <c r="B94" s="18"/>
      <c r="C94" s="242" t="s">
        <v>201</v>
      </c>
      <c r="D94" s="244"/>
      <c r="E94" s="244"/>
      <c r="F94" s="246" t="s">
        <v>202</v>
      </c>
      <c r="G94" s="242" t="s">
        <v>203</v>
      </c>
      <c r="H94" s="242"/>
      <c r="I94" s="242"/>
      <c r="J94" s="242"/>
      <c r="K94" s="242"/>
      <c r="L94" s="242"/>
      <c r="M94" s="242"/>
      <c r="N94" s="242"/>
      <c r="O94" s="242"/>
      <c r="P94" s="242"/>
      <c r="Q94" s="242"/>
    </row>
    <row r="95" spans="1:22" ht="16.5" customHeight="1" x14ac:dyDescent="0.25">
      <c r="A95" s="18" t="s">
        <v>113</v>
      </c>
      <c r="B95" s="18"/>
      <c r="C95" s="242" t="s">
        <v>204</v>
      </c>
      <c r="D95" s="244"/>
      <c r="E95" s="244"/>
      <c r="F95" s="246" t="s">
        <v>55</v>
      </c>
      <c r="G95" s="242" t="s">
        <v>205</v>
      </c>
      <c r="H95" s="242"/>
      <c r="I95" s="242"/>
      <c r="J95" s="242"/>
      <c r="K95" s="242"/>
      <c r="L95" s="242"/>
      <c r="M95" s="242"/>
      <c r="N95" s="242"/>
      <c r="O95" s="242"/>
      <c r="P95" s="242"/>
      <c r="Q95" s="242"/>
    </row>
    <row r="96" spans="1:22" ht="16.5" customHeight="1" x14ac:dyDescent="0.25">
      <c r="A96" s="18" t="s">
        <v>124</v>
      </c>
      <c r="B96" s="18"/>
      <c r="C96" s="242" t="s">
        <v>206</v>
      </c>
      <c r="D96" s="244"/>
      <c r="E96" s="244"/>
      <c r="F96" s="246" t="s">
        <v>87</v>
      </c>
      <c r="G96" s="242" t="s">
        <v>207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100" spans="6:17" x14ac:dyDescent="0.25">
      <c r="F100" s="247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</sheetData>
  <autoFilter ref="G2:Q86" xr:uid="{ABE2FBA2-D84B-48C7-A541-6B07AB0062C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&amp;BFGr-Räumen</oddHeader>
    <oddFooter>&amp;RDruck: &amp;D&amp;LStand: 05.10.2019&amp;CSeite &amp;P von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645A-5423-4359-9FB7-5E59B074FD38}">
  <sheetPr codeName="Tabelle08">
    <tabColor theme="5" tint="0.39997558519241921"/>
    <pageSetUpPr autoPageBreaks="0" fitToPage="1"/>
  </sheetPr>
  <dimension ref="A1:AE104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ht="14.25" customHeight="1" x14ac:dyDescent="0.25">
      <c r="A3" s="91"/>
      <c r="B3" s="74">
        <v>43474</v>
      </c>
      <c r="C3" s="75">
        <v>43474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 t="s">
        <v>49</v>
      </c>
      <c r="I3" s="80" t="s">
        <v>49</v>
      </c>
      <c r="J3" s="81" t="s">
        <v>49</v>
      </c>
      <c r="K3" s="82" t="s">
        <v>49</v>
      </c>
      <c r="L3" s="83" t="s">
        <v>49</v>
      </c>
      <c r="M3" s="84" t="s">
        <v>49</v>
      </c>
      <c r="N3" s="85" t="s">
        <v>49</v>
      </c>
      <c r="O3" s="86" t="s">
        <v>49</v>
      </c>
      <c r="P3" s="87"/>
      <c r="Q3" s="88"/>
      <c r="R3" s="89" t="s">
        <v>60</v>
      </c>
      <c r="S3" s="77" t="s">
        <v>61</v>
      </c>
      <c r="T3" s="77" t="s">
        <v>52</v>
      </c>
      <c r="U3" s="77" t="s">
        <v>62</v>
      </c>
      <c r="V3" s="92"/>
    </row>
    <row r="4" spans="1:31" s="103" customFormat="1" ht="14.25" customHeight="1" x14ac:dyDescent="0.25">
      <c r="A4" s="73"/>
      <c r="B4" s="106">
        <v>43477</v>
      </c>
      <c r="C4" s="107">
        <v>43477</v>
      </c>
      <c r="D4" s="108">
        <v>0.33333333333333331</v>
      </c>
      <c r="E4" s="108">
        <v>0.75</v>
      </c>
      <c r="F4" s="104">
        <v>10</v>
      </c>
      <c r="G4" s="78" t="s">
        <v>49</v>
      </c>
      <c r="H4" s="109" t="s">
        <v>49</v>
      </c>
      <c r="I4" s="110" t="s">
        <v>49</v>
      </c>
      <c r="J4" s="111" t="s">
        <v>49</v>
      </c>
      <c r="K4" s="112" t="s">
        <v>49</v>
      </c>
      <c r="L4" s="113" t="s">
        <v>49</v>
      </c>
      <c r="M4" s="114" t="s">
        <v>49</v>
      </c>
      <c r="N4" s="115" t="s">
        <v>49</v>
      </c>
      <c r="O4" s="116" t="s">
        <v>49</v>
      </c>
      <c r="P4" s="117"/>
      <c r="Q4" s="118" t="s">
        <v>49</v>
      </c>
      <c r="R4" s="119" t="s">
        <v>65</v>
      </c>
      <c r="S4" s="120" t="s">
        <v>58</v>
      </c>
      <c r="T4" s="104" t="s">
        <v>52</v>
      </c>
      <c r="U4" s="104" t="s">
        <v>66</v>
      </c>
      <c r="V4" s="92"/>
      <c r="X4" s="49"/>
      <c r="Y4" s="49"/>
    </row>
    <row r="5" spans="1:31" s="137" customFormat="1" ht="14.25" customHeight="1" x14ac:dyDescent="0.25">
      <c r="A5" s="91"/>
      <c r="B5" s="74">
        <v>43491</v>
      </c>
      <c r="C5" s="75">
        <v>43491</v>
      </c>
      <c r="D5" s="108">
        <v>0.33333333333333331</v>
      </c>
      <c r="E5" s="108">
        <v>0.75</v>
      </c>
      <c r="F5" s="104">
        <v>10</v>
      </c>
      <c r="G5" s="121" t="s">
        <v>49</v>
      </c>
      <c r="H5" s="122" t="s">
        <v>49</v>
      </c>
      <c r="I5" s="123" t="s">
        <v>49</v>
      </c>
      <c r="J5" s="95" t="s">
        <v>49</v>
      </c>
      <c r="K5" s="96" t="s">
        <v>49</v>
      </c>
      <c r="L5" s="97" t="s">
        <v>49</v>
      </c>
      <c r="M5" s="98" t="s">
        <v>49</v>
      </c>
      <c r="N5" s="99" t="s">
        <v>49</v>
      </c>
      <c r="O5" s="100" t="s">
        <v>49</v>
      </c>
      <c r="P5" s="124" t="s">
        <v>49</v>
      </c>
      <c r="Q5" s="102" t="s">
        <v>49</v>
      </c>
      <c r="R5" s="105" t="s">
        <v>72</v>
      </c>
      <c r="S5" s="74" t="s">
        <v>58</v>
      </c>
      <c r="T5" s="74" t="s">
        <v>52</v>
      </c>
      <c r="U5" s="74" t="s">
        <v>66</v>
      </c>
      <c r="V5" s="92"/>
      <c r="X5" s="49"/>
      <c r="Y5" s="49"/>
    </row>
    <row r="6" spans="1:31" s="137" customFormat="1" ht="14.25" customHeight="1" x14ac:dyDescent="0.25">
      <c r="A6" s="91"/>
      <c r="B6" s="142">
        <v>43502</v>
      </c>
      <c r="C6" s="143">
        <v>43502</v>
      </c>
      <c r="D6" s="144">
        <v>0.79166666666666663</v>
      </c>
      <c r="E6" s="144">
        <v>0.91666666666666663</v>
      </c>
      <c r="F6" s="145">
        <v>3</v>
      </c>
      <c r="G6" s="146" t="s">
        <v>49</v>
      </c>
      <c r="H6" s="147" t="s">
        <v>49</v>
      </c>
      <c r="I6" s="148" t="s">
        <v>49</v>
      </c>
      <c r="J6" s="149" t="s">
        <v>49</v>
      </c>
      <c r="K6" s="150" t="s">
        <v>49</v>
      </c>
      <c r="L6" s="151" t="s">
        <v>49</v>
      </c>
      <c r="M6" s="152" t="s">
        <v>49</v>
      </c>
      <c r="N6" s="153" t="s">
        <v>49</v>
      </c>
      <c r="O6" s="154" t="s">
        <v>49</v>
      </c>
      <c r="P6" s="166"/>
      <c r="Q6" s="167"/>
      <c r="R6" s="157" t="s">
        <v>60</v>
      </c>
      <c r="S6" s="145" t="s">
        <v>61</v>
      </c>
      <c r="T6" s="145" t="s">
        <v>52</v>
      </c>
      <c r="U6" s="145" t="s">
        <v>62</v>
      </c>
      <c r="V6" s="92"/>
      <c r="X6" s="49"/>
      <c r="Y6" s="49"/>
    </row>
    <row r="7" spans="1:31" s="137" customFormat="1" ht="14.25" customHeight="1" x14ac:dyDescent="0.25">
      <c r="A7" s="91"/>
      <c r="B7" s="74">
        <v>43503</v>
      </c>
      <c r="C7" s="75">
        <v>43503</v>
      </c>
      <c r="D7" s="76">
        <v>0.79166666666666663</v>
      </c>
      <c r="E7" s="76">
        <v>0.91666666666666663</v>
      </c>
      <c r="F7" s="77">
        <v>3</v>
      </c>
      <c r="G7" s="78"/>
      <c r="H7" s="79"/>
      <c r="I7" s="80"/>
      <c r="J7" s="81"/>
      <c r="K7" s="82"/>
      <c r="L7" s="83" t="s">
        <v>49</v>
      </c>
      <c r="M7" s="84"/>
      <c r="N7" s="85"/>
      <c r="O7" s="86"/>
      <c r="P7" s="87"/>
      <c r="Q7" s="88"/>
      <c r="R7" s="89" t="s">
        <v>50</v>
      </c>
      <c r="S7" s="77" t="s">
        <v>51</v>
      </c>
      <c r="T7" s="77" t="s">
        <v>52</v>
      </c>
      <c r="U7" s="77" t="s">
        <v>53</v>
      </c>
      <c r="V7" s="92"/>
      <c r="X7" s="49"/>
      <c r="Y7" s="49"/>
    </row>
    <row r="8" spans="1:31" s="158" customFormat="1" ht="14.25" customHeight="1" x14ac:dyDescent="0.25">
      <c r="A8" s="159"/>
      <c r="B8" s="74">
        <v>43505</v>
      </c>
      <c r="C8" s="75">
        <v>43505</v>
      </c>
      <c r="D8" s="76">
        <v>0.33333333333333331</v>
      </c>
      <c r="E8" s="76">
        <v>0.4375</v>
      </c>
      <c r="F8" s="77">
        <v>2.5000000000000004</v>
      </c>
      <c r="G8" s="78" t="s">
        <v>49</v>
      </c>
      <c r="H8" s="79" t="s">
        <v>49</v>
      </c>
      <c r="I8" s="80" t="s">
        <v>49</v>
      </c>
      <c r="J8" s="81" t="s">
        <v>49</v>
      </c>
      <c r="K8" s="82" t="s">
        <v>49</v>
      </c>
      <c r="L8" s="83" t="s">
        <v>49</v>
      </c>
      <c r="M8" s="84" t="s">
        <v>49</v>
      </c>
      <c r="N8" s="85" t="s">
        <v>49</v>
      </c>
      <c r="O8" s="86" t="s">
        <v>49</v>
      </c>
      <c r="P8" s="87"/>
      <c r="Q8" s="88"/>
      <c r="R8" s="89" t="s">
        <v>77</v>
      </c>
      <c r="S8" s="77" t="s">
        <v>58</v>
      </c>
      <c r="T8" s="77" t="s">
        <v>52</v>
      </c>
      <c r="U8" s="77" t="s">
        <v>66</v>
      </c>
      <c r="V8" s="160"/>
      <c r="X8" s="49"/>
      <c r="Y8" s="49"/>
    </row>
    <row r="9" spans="1:31" s="158" customFormat="1" ht="14.25" customHeight="1" x14ac:dyDescent="0.25">
      <c r="A9" s="159"/>
      <c r="B9" s="74">
        <v>43505</v>
      </c>
      <c r="C9" s="75">
        <v>43505</v>
      </c>
      <c r="D9" s="76">
        <v>0.4375</v>
      </c>
      <c r="E9" s="76">
        <v>0.75</v>
      </c>
      <c r="F9" s="77">
        <v>7.5</v>
      </c>
      <c r="G9" s="78" t="s">
        <v>49</v>
      </c>
      <c r="H9" s="79" t="s">
        <v>49</v>
      </c>
      <c r="I9" s="80" t="s">
        <v>49</v>
      </c>
      <c r="J9" s="81" t="s">
        <v>49</v>
      </c>
      <c r="K9" s="82" t="s">
        <v>49</v>
      </c>
      <c r="L9" s="83" t="s">
        <v>49</v>
      </c>
      <c r="M9" s="84"/>
      <c r="N9" s="85"/>
      <c r="O9" s="86" t="s">
        <v>49</v>
      </c>
      <c r="P9" s="87"/>
      <c r="Q9" s="88"/>
      <c r="R9" s="89" t="s">
        <v>78</v>
      </c>
      <c r="S9" s="77" t="s">
        <v>58</v>
      </c>
      <c r="T9" s="77" t="s">
        <v>52</v>
      </c>
      <c r="U9" s="77" t="s">
        <v>66</v>
      </c>
      <c r="V9" s="160"/>
      <c r="X9" s="49"/>
      <c r="Y9" s="49"/>
    </row>
    <row r="10" spans="1:31" s="158" customFormat="1" ht="14.25" customHeight="1" x14ac:dyDescent="0.25">
      <c r="A10" s="91"/>
      <c r="B10" s="74">
        <v>43509</v>
      </c>
      <c r="C10" s="75">
        <v>43509</v>
      </c>
      <c r="D10" s="76">
        <v>0.79166666666666663</v>
      </c>
      <c r="E10" s="76">
        <v>0.95833333333333337</v>
      </c>
      <c r="F10" s="77">
        <v>4.0000000000000018</v>
      </c>
      <c r="G10" s="78" t="s">
        <v>49</v>
      </c>
      <c r="H10" s="93" t="s">
        <v>49</v>
      </c>
      <c r="I10" s="94" t="s">
        <v>49</v>
      </c>
      <c r="J10" s="138" t="s">
        <v>49</v>
      </c>
      <c r="K10" s="139" t="s">
        <v>49</v>
      </c>
      <c r="L10" s="140" t="s">
        <v>49</v>
      </c>
      <c r="M10" s="141" t="s">
        <v>49</v>
      </c>
      <c r="N10" s="131" t="s">
        <v>49</v>
      </c>
      <c r="O10" s="132" t="s">
        <v>49</v>
      </c>
      <c r="P10" s="133"/>
      <c r="Q10" s="134"/>
      <c r="R10" s="135" t="s">
        <v>81</v>
      </c>
      <c r="S10" s="136" t="s">
        <v>58</v>
      </c>
      <c r="T10" s="77" t="s">
        <v>52</v>
      </c>
      <c r="U10" s="77" t="s">
        <v>82</v>
      </c>
      <c r="V10" s="92"/>
      <c r="X10" s="49"/>
      <c r="Y10" s="49"/>
    </row>
    <row r="11" spans="1:31" s="49" customFormat="1" ht="14.25" customHeight="1" x14ac:dyDescent="0.25">
      <c r="A11" s="162"/>
      <c r="B11" s="74">
        <v>43519</v>
      </c>
      <c r="C11" s="75">
        <v>43519</v>
      </c>
      <c r="D11" s="76">
        <v>0.41666666666666669</v>
      </c>
      <c r="E11" s="76">
        <v>0.66666666666666663</v>
      </c>
      <c r="F11" s="77">
        <v>5.9999999999999982</v>
      </c>
      <c r="G11" s="78"/>
      <c r="H11" s="79"/>
      <c r="I11" s="80"/>
      <c r="J11" s="81"/>
      <c r="K11" s="82"/>
      <c r="L11" s="83" t="s">
        <v>49</v>
      </c>
      <c r="M11" s="84"/>
      <c r="N11" s="85"/>
      <c r="O11" s="86"/>
      <c r="P11" s="87"/>
      <c r="Q11" s="88"/>
      <c r="R11" s="89" t="s">
        <v>54</v>
      </c>
      <c r="S11" s="77" t="s">
        <v>55</v>
      </c>
      <c r="T11" s="77" t="s">
        <v>56</v>
      </c>
      <c r="U11" s="77" t="s">
        <v>53</v>
      </c>
      <c r="V11" s="163"/>
    </row>
    <row r="12" spans="1:31" s="49" customFormat="1" ht="14.25" customHeight="1" x14ac:dyDescent="0.25">
      <c r="A12" s="91"/>
      <c r="B12" s="142">
        <v>43530</v>
      </c>
      <c r="C12" s="143">
        <v>43530</v>
      </c>
      <c r="D12" s="144">
        <v>0.75</v>
      </c>
      <c r="E12" s="144">
        <v>0.95833333333333337</v>
      </c>
      <c r="F12" s="249">
        <v>5.0000000000000009</v>
      </c>
      <c r="G12" s="146" t="s">
        <v>49</v>
      </c>
      <c r="H12" s="171" t="s">
        <v>49</v>
      </c>
      <c r="I12" s="172" t="s">
        <v>49</v>
      </c>
      <c r="J12" s="173" t="s">
        <v>49</v>
      </c>
      <c r="K12" s="174" t="s">
        <v>49</v>
      </c>
      <c r="L12" s="175" t="s">
        <v>49</v>
      </c>
      <c r="M12" s="176" t="s">
        <v>49</v>
      </c>
      <c r="N12" s="177" t="s">
        <v>49</v>
      </c>
      <c r="O12" s="178" t="s">
        <v>49</v>
      </c>
      <c r="P12" s="179"/>
      <c r="Q12" s="180"/>
      <c r="R12" s="263" t="s">
        <v>90</v>
      </c>
      <c r="S12" s="142" t="s">
        <v>61</v>
      </c>
      <c r="T12" s="142" t="s">
        <v>52</v>
      </c>
      <c r="U12" s="142" t="s">
        <v>91</v>
      </c>
      <c r="V12" s="92"/>
    </row>
    <row r="13" spans="1:31" s="49" customFormat="1" ht="14.25" customHeight="1" x14ac:dyDescent="0.25">
      <c r="A13" s="162"/>
      <c r="B13" s="74">
        <v>43531</v>
      </c>
      <c r="C13" s="75">
        <v>43531</v>
      </c>
      <c r="D13" s="76">
        <v>0.79166666666666663</v>
      </c>
      <c r="E13" s="76">
        <v>0.91666666666666663</v>
      </c>
      <c r="F13" s="77">
        <v>3</v>
      </c>
      <c r="G13" s="78" t="s">
        <v>49</v>
      </c>
      <c r="H13" s="79" t="s">
        <v>49</v>
      </c>
      <c r="I13" s="80" t="s">
        <v>49</v>
      </c>
      <c r="J13" s="81" t="s">
        <v>49</v>
      </c>
      <c r="K13" s="82" t="s">
        <v>49</v>
      </c>
      <c r="L13" s="83" t="s">
        <v>49</v>
      </c>
      <c r="M13" s="84" t="s">
        <v>49</v>
      </c>
      <c r="N13" s="85" t="s">
        <v>49</v>
      </c>
      <c r="O13" s="86" t="s">
        <v>49</v>
      </c>
      <c r="P13" s="133"/>
      <c r="Q13" s="134"/>
      <c r="R13" s="89" t="s">
        <v>92</v>
      </c>
      <c r="S13" s="77" t="s">
        <v>61</v>
      </c>
      <c r="T13" s="77" t="s">
        <v>52</v>
      </c>
      <c r="U13" s="77" t="s">
        <v>62</v>
      </c>
      <c r="V13" s="163"/>
    </row>
    <row r="14" spans="1:31" s="49" customFormat="1" ht="14.25" customHeight="1" x14ac:dyDescent="0.25">
      <c r="A14" s="162"/>
      <c r="B14" s="74">
        <v>43533</v>
      </c>
      <c r="C14" s="75">
        <v>43533</v>
      </c>
      <c r="D14" s="76">
        <v>0.33333333333333331</v>
      </c>
      <c r="E14" s="76">
        <v>0.75</v>
      </c>
      <c r="F14" s="77">
        <v>10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87"/>
      <c r="Q14" s="88"/>
      <c r="R14" s="89" t="s">
        <v>78</v>
      </c>
      <c r="S14" s="77" t="s">
        <v>58</v>
      </c>
      <c r="T14" s="77" t="s">
        <v>52</v>
      </c>
      <c r="U14" s="77" t="s">
        <v>66</v>
      </c>
      <c r="V14" s="163"/>
    </row>
    <row r="15" spans="1:31" s="49" customFormat="1" ht="14.25" customHeight="1" x14ac:dyDescent="0.25">
      <c r="A15" s="164"/>
      <c r="B15" s="74">
        <v>43536</v>
      </c>
      <c r="C15" s="75">
        <v>43536</v>
      </c>
      <c r="D15" s="76">
        <v>0.79166666666666663</v>
      </c>
      <c r="E15" s="76">
        <v>0.91666666666666663</v>
      </c>
      <c r="F15" s="77">
        <v>3</v>
      </c>
      <c r="G15" s="78" t="s">
        <v>49</v>
      </c>
      <c r="H15" s="93" t="s">
        <v>49</v>
      </c>
      <c r="I15" s="94" t="s">
        <v>49</v>
      </c>
      <c r="J15" s="138" t="s">
        <v>49</v>
      </c>
      <c r="K15" s="139" t="s">
        <v>49</v>
      </c>
      <c r="L15" s="140" t="s">
        <v>49</v>
      </c>
      <c r="M15" s="141" t="s">
        <v>49</v>
      </c>
      <c r="N15" s="131" t="s">
        <v>49</v>
      </c>
      <c r="O15" s="132" t="s">
        <v>49</v>
      </c>
      <c r="P15" s="133"/>
      <c r="Q15" s="134" t="s">
        <v>49</v>
      </c>
      <c r="R15" s="89" t="s">
        <v>94</v>
      </c>
      <c r="S15" s="136" t="s">
        <v>61</v>
      </c>
      <c r="T15" s="77" t="s">
        <v>52</v>
      </c>
      <c r="U15" s="77" t="s">
        <v>95</v>
      </c>
      <c r="V15" s="165"/>
    </row>
    <row r="16" spans="1:31" s="49" customFormat="1" ht="14.25" customHeight="1" x14ac:dyDescent="0.25">
      <c r="A16" s="162"/>
      <c r="B16" s="74">
        <v>43539</v>
      </c>
      <c r="C16" s="75">
        <v>43539</v>
      </c>
      <c r="D16" s="76">
        <v>0.79166666666666663</v>
      </c>
      <c r="E16" s="76">
        <v>0.95833333333333337</v>
      </c>
      <c r="F16" s="104">
        <v>4.0000000000000018</v>
      </c>
      <c r="G16" s="121" t="s">
        <v>49</v>
      </c>
      <c r="H16" s="122" t="s">
        <v>49</v>
      </c>
      <c r="I16" s="123" t="s">
        <v>49</v>
      </c>
      <c r="J16" s="95" t="s">
        <v>49</v>
      </c>
      <c r="K16" s="96" t="s">
        <v>49</v>
      </c>
      <c r="L16" s="97" t="s">
        <v>49</v>
      </c>
      <c r="M16" s="98" t="s">
        <v>49</v>
      </c>
      <c r="N16" s="99" t="s">
        <v>49</v>
      </c>
      <c r="O16" s="100" t="s">
        <v>49</v>
      </c>
      <c r="P16" s="124"/>
      <c r="Q16" s="102" t="s">
        <v>49</v>
      </c>
      <c r="R16" s="105" t="s">
        <v>97</v>
      </c>
      <c r="S16" s="74" t="s">
        <v>61</v>
      </c>
      <c r="T16" s="74" t="s">
        <v>52</v>
      </c>
      <c r="U16" s="74" t="s">
        <v>98</v>
      </c>
      <c r="V16" s="163"/>
    </row>
    <row r="17" spans="1:22" s="49" customFormat="1" ht="14.25" customHeight="1" x14ac:dyDescent="0.25">
      <c r="A17" s="164"/>
      <c r="B17" s="74">
        <v>43543</v>
      </c>
      <c r="C17" s="75">
        <v>43543</v>
      </c>
      <c r="D17" s="76">
        <v>0.77083333333333337</v>
      </c>
      <c r="E17" s="76">
        <v>0.91666666666666663</v>
      </c>
      <c r="F17" s="104">
        <v>3.4999999999999982</v>
      </c>
      <c r="G17" s="78" t="s">
        <v>49</v>
      </c>
      <c r="H17" s="93" t="s">
        <v>49</v>
      </c>
      <c r="I17" s="94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01"/>
      <c r="Q17" s="102"/>
      <c r="R17" s="105" t="s">
        <v>103</v>
      </c>
      <c r="S17" s="74" t="s">
        <v>58</v>
      </c>
      <c r="T17" s="74" t="s">
        <v>52</v>
      </c>
      <c r="U17" s="74" t="s">
        <v>62</v>
      </c>
      <c r="V17" s="165"/>
    </row>
    <row r="18" spans="1:22" s="49" customFormat="1" ht="14.25" customHeight="1" x14ac:dyDescent="0.25">
      <c r="A18" s="91"/>
      <c r="B18" s="74">
        <v>43547</v>
      </c>
      <c r="C18" s="75">
        <v>43547</v>
      </c>
      <c r="D18" s="76">
        <v>0.33333333333333331</v>
      </c>
      <c r="E18" s="76">
        <v>0.70833333333333337</v>
      </c>
      <c r="F18" s="77">
        <v>9.0000000000000018</v>
      </c>
      <c r="G18" s="78" t="s">
        <v>49</v>
      </c>
      <c r="H18" s="93" t="s">
        <v>49</v>
      </c>
      <c r="I18" s="94" t="s">
        <v>49</v>
      </c>
      <c r="J18" s="138" t="s">
        <v>49</v>
      </c>
      <c r="K18" s="139" t="s">
        <v>49</v>
      </c>
      <c r="L18" s="140" t="s">
        <v>49</v>
      </c>
      <c r="M18" s="141" t="s">
        <v>49</v>
      </c>
      <c r="N18" s="131" t="s">
        <v>49</v>
      </c>
      <c r="O18" s="132" t="s">
        <v>49</v>
      </c>
      <c r="P18" s="133"/>
      <c r="Q18" s="134"/>
      <c r="R18" s="135" t="s">
        <v>104</v>
      </c>
      <c r="S18" s="136" t="s">
        <v>58</v>
      </c>
      <c r="T18" s="77" t="s">
        <v>52</v>
      </c>
      <c r="U18" s="77" t="s">
        <v>100</v>
      </c>
      <c r="V18" s="92"/>
    </row>
    <row r="19" spans="1:22" s="49" customFormat="1" ht="14.25" customHeight="1" x14ac:dyDescent="0.25">
      <c r="A19" s="91"/>
      <c r="B19" s="142">
        <v>43558</v>
      </c>
      <c r="C19" s="143">
        <v>43558</v>
      </c>
      <c r="D19" s="144">
        <v>0.79166666666666663</v>
      </c>
      <c r="E19" s="144">
        <v>0.91666666666666663</v>
      </c>
      <c r="F19" s="145">
        <v>3</v>
      </c>
      <c r="G19" s="146" t="s">
        <v>49</v>
      </c>
      <c r="H19" s="147" t="s">
        <v>49</v>
      </c>
      <c r="I19" s="148" t="s">
        <v>49</v>
      </c>
      <c r="J19" s="149" t="s">
        <v>49</v>
      </c>
      <c r="K19" s="150" t="s">
        <v>49</v>
      </c>
      <c r="L19" s="151" t="s">
        <v>49</v>
      </c>
      <c r="M19" s="152" t="s">
        <v>49</v>
      </c>
      <c r="N19" s="153" t="s">
        <v>49</v>
      </c>
      <c r="O19" s="154" t="s">
        <v>49</v>
      </c>
      <c r="P19" s="166"/>
      <c r="Q19" s="167"/>
      <c r="R19" s="157" t="s">
        <v>60</v>
      </c>
      <c r="S19" s="145" t="s">
        <v>61</v>
      </c>
      <c r="T19" s="145" t="s">
        <v>52</v>
      </c>
      <c r="U19" s="145" t="s">
        <v>62</v>
      </c>
      <c r="V19" s="92"/>
    </row>
    <row r="20" spans="1:22" s="49" customFormat="1" ht="14.25" customHeight="1" x14ac:dyDescent="0.25">
      <c r="A20" s="91"/>
      <c r="B20" s="74">
        <v>43559</v>
      </c>
      <c r="C20" s="75">
        <v>43559</v>
      </c>
      <c r="D20" s="76">
        <v>0.79166666666666663</v>
      </c>
      <c r="E20" s="76">
        <v>0.91666666666666663</v>
      </c>
      <c r="F20" s="77">
        <v>3</v>
      </c>
      <c r="G20" s="78"/>
      <c r="H20" s="79"/>
      <c r="I20" s="80"/>
      <c r="J20" s="81"/>
      <c r="K20" s="82"/>
      <c r="L20" s="83" t="s">
        <v>49</v>
      </c>
      <c r="M20" s="84"/>
      <c r="N20" s="85"/>
      <c r="O20" s="86"/>
      <c r="P20" s="87"/>
      <c r="Q20" s="88"/>
      <c r="R20" s="89" t="s">
        <v>50</v>
      </c>
      <c r="S20" s="77" t="s">
        <v>51</v>
      </c>
      <c r="T20" s="77" t="s">
        <v>52</v>
      </c>
      <c r="U20" s="77" t="s">
        <v>53</v>
      </c>
      <c r="V20" s="92"/>
    </row>
    <row r="21" spans="1:22" s="49" customFormat="1" ht="14.25" customHeight="1" x14ac:dyDescent="0.25">
      <c r="A21" s="91"/>
      <c r="B21" s="74">
        <v>43561</v>
      </c>
      <c r="C21" s="75">
        <v>43561</v>
      </c>
      <c r="D21" s="76">
        <v>0.375</v>
      </c>
      <c r="E21" s="76">
        <v>0.5</v>
      </c>
      <c r="F21" s="104">
        <v>3</v>
      </c>
      <c r="G21" s="78" t="s">
        <v>49</v>
      </c>
      <c r="H21" s="93" t="s">
        <v>49</v>
      </c>
      <c r="I21" s="94" t="s">
        <v>49</v>
      </c>
      <c r="J21" s="95" t="s">
        <v>49</v>
      </c>
      <c r="K21" s="96" t="s">
        <v>49</v>
      </c>
      <c r="L21" s="97" t="s">
        <v>49</v>
      </c>
      <c r="M21" s="98" t="s">
        <v>49</v>
      </c>
      <c r="N21" s="99" t="s">
        <v>49</v>
      </c>
      <c r="O21" s="100" t="s">
        <v>49</v>
      </c>
      <c r="P21" s="101"/>
      <c r="Q21" s="168"/>
      <c r="R21" s="135" t="s">
        <v>107</v>
      </c>
      <c r="S21" s="136" t="s">
        <v>61</v>
      </c>
      <c r="T21" s="77" t="s">
        <v>52</v>
      </c>
      <c r="U21" s="77" t="s">
        <v>71</v>
      </c>
      <c r="V21" s="92"/>
    </row>
    <row r="22" spans="1:22" s="49" customFormat="1" ht="14.25" customHeight="1" x14ac:dyDescent="0.25">
      <c r="A22" s="162"/>
      <c r="B22" s="74">
        <v>43565</v>
      </c>
      <c r="C22" s="75">
        <v>43565</v>
      </c>
      <c r="D22" s="76">
        <v>0.79166666666666663</v>
      </c>
      <c r="E22" s="76">
        <v>0.95833333333333337</v>
      </c>
      <c r="F22" s="77">
        <v>4.0000000000000018</v>
      </c>
      <c r="G22" s="78" t="s">
        <v>49</v>
      </c>
      <c r="H22" s="93" t="s">
        <v>49</v>
      </c>
      <c r="I22" s="94" t="s">
        <v>49</v>
      </c>
      <c r="J22" s="138" t="s">
        <v>49</v>
      </c>
      <c r="K22" s="139" t="s">
        <v>49</v>
      </c>
      <c r="L22" s="140" t="s">
        <v>49</v>
      </c>
      <c r="M22" s="141" t="s">
        <v>49</v>
      </c>
      <c r="N22" s="131" t="s">
        <v>49</v>
      </c>
      <c r="O22" s="132" t="s">
        <v>49</v>
      </c>
      <c r="P22" s="133"/>
      <c r="Q22" s="134"/>
      <c r="R22" s="135" t="s">
        <v>81</v>
      </c>
      <c r="S22" s="136" t="s">
        <v>58</v>
      </c>
      <c r="T22" s="77" t="s">
        <v>52</v>
      </c>
      <c r="U22" s="77" t="s">
        <v>82</v>
      </c>
      <c r="V22" s="163"/>
    </row>
    <row r="23" spans="1:22" s="49" customFormat="1" ht="14.25" customHeight="1" x14ac:dyDescent="0.25">
      <c r="A23" s="91"/>
      <c r="B23" s="74">
        <v>43568</v>
      </c>
      <c r="C23" s="75">
        <v>43568</v>
      </c>
      <c r="D23" s="76">
        <v>0.33333333333333331</v>
      </c>
      <c r="E23" s="76">
        <v>0.75</v>
      </c>
      <c r="F23" s="77">
        <v>10</v>
      </c>
      <c r="G23" s="78" t="s">
        <v>49</v>
      </c>
      <c r="H23" s="79" t="s">
        <v>49</v>
      </c>
      <c r="I23" s="80" t="s">
        <v>49</v>
      </c>
      <c r="J23" s="81" t="s">
        <v>49</v>
      </c>
      <c r="K23" s="82" t="s">
        <v>49</v>
      </c>
      <c r="L23" s="83" t="s">
        <v>49</v>
      </c>
      <c r="M23" s="84" t="s">
        <v>49</v>
      </c>
      <c r="N23" s="85"/>
      <c r="O23" s="86" t="s">
        <v>49</v>
      </c>
      <c r="P23" s="87"/>
      <c r="Q23" s="88"/>
      <c r="R23" s="89" t="s">
        <v>111</v>
      </c>
      <c r="S23" s="77" t="s">
        <v>58</v>
      </c>
      <c r="T23" s="77" t="s">
        <v>52</v>
      </c>
      <c r="U23" s="77" t="s">
        <v>66</v>
      </c>
      <c r="V23" s="72"/>
    </row>
    <row r="24" spans="1:22" s="49" customFormat="1" ht="14.25" customHeight="1" x14ac:dyDescent="0.25">
      <c r="A24" s="91"/>
      <c r="B24" s="74">
        <v>43582</v>
      </c>
      <c r="C24" s="75">
        <v>43582</v>
      </c>
      <c r="D24" s="76">
        <v>0.33333333333333331</v>
      </c>
      <c r="E24" s="76">
        <v>0.75</v>
      </c>
      <c r="F24" s="77">
        <v>10</v>
      </c>
      <c r="G24" s="78" t="s">
        <v>49</v>
      </c>
      <c r="H24" s="79" t="s">
        <v>49</v>
      </c>
      <c r="I24" s="80" t="s">
        <v>49</v>
      </c>
      <c r="J24" s="81" t="s">
        <v>49</v>
      </c>
      <c r="K24" s="82" t="s">
        <v>49</v>
      </c>
      <c r="L24" s="83" t="s">
        <v>49</v>
      </c>
      <c r="M24" s="84" t="s">
        <v>49</v>
      </c>
      <c r="N24" s="85"/>
      <c r="O24" s="86" t="s">
        <v>49</v>
      </c>
      <c r="P24" s="87"/>
      <c r="Q24" s="88"/>
      <c r="R24" s="89" t="s">
        <v>78</v>
      </c>
      <c r="S24" s="77" t="s">
        <v>58</v>
      </c>
      <c r="T24" s="77" t="s">
        <v>52</v>
      </c>
      <c r="U24" s="77" t="s">
        <v>66</v>
      </c>
      <c r="V24" s="92"/>
    </row>
    <row r="25" spans="1:22" s="49" customFormat="1" ht="14.25" customHeight="1" x14ac:dyDescent="0.25">
      <c r="A25" s="91"/>
      <c r="B25" s="142">
        <v>43588</v>
      </c>
      <c r="C25" s="143">
        <v>43588</v>
      </c>
      <c r="D25" s="144">
        <v>0.75</v>
      </c>
      <c r="E25" s="144">
        <v>0.95833333333333337</v>
      </c>
      <c r="F25" s="249">
        <v>5.0000000000000009</v>
      </c>
      <c r="G25" s="260"/>
      <c r="H25" s="261"/>
      <c r="I25" s="262"/>
      <c r="J25" s="173"/>
      <c r="K25" s="174"/>
      <c r="L25" s="175" t="s">
        <v>49</v>
      </c>
      <c r="M25" s="176"/>
      <c r="N25" s="177"/>
      <c r="O25" s="178"/>
      <c r="P25" s="255"/>
      <c r="Q25" s="180"/>
      <c r="R25" s="157" t="s">
        <v>54</v>
      </c>
      <c r="S25" s="145" t="s">
        <v>55</v>
      </c>
      <c r="T25" s="145" t="s">
        <v>56</v>
      </c>
      <c r="U25" s="145" t="s">
        <v>53</v>
      </c>
      <c r="V25" s="92"/>
    </row>
    <row r="26" spans="1:22" ht="14.25" customHeight="1" x14ac:dyDescent="0.25">
      <c r="A26" s="164"/>
      <c r="B26" s="74">
        <v>43590</v>
      </c>
      <c r="C26" s="75">
        <v>43590</v>
      </c>
      <c r="D26" s="76">
        <v>0.33333333333333331</v>
      </c>
      <c r="E26" s="76">
        <v>0.75</v>
      </c>
      <c r="F26" s="77">
        <v>10</v>
      </c>
      <c r="G26" s="78" t="s">
        <v>49</v>
      </c>
      <c r="H26" s="93" t="s">
        <v>49</v>
      </c>
      <c r="I26" s="94" t="s">
        <v>49</v>
      </c>
      <c r="J26" s="138" t="s">
        <v>49</v>
      </c>
      <c r="K26" s="139" t="s">
        <v>49</v>
      </c>
      <c r="L26" s="140" t="s">
        <v>49</v>
      </c>
      <c r="M26" s="141" t="s">
        <v>49</v>
      </c>
      <c r="N26" s="131" t="s">
        <v>49</v>
      </c>
      <c r="O26" s="132" t="s">
        <v>49</v>
      </c>
      <c r="P26" s="133"/>
      <c r="Q26" s="134"/>
      <c r="R26" s="135" t="s">
        <v>118</v>
      </c>
      <c r="S26" s="136" t="s">
        <v>61</v>
      </c>
      <c r="T26" s="77" t="s">
        <v>52</v>
      </c>
      <c r="U26" s="77" t="s">
        <v>66</v>
      </c>
      <c r="V26" s="165"/>
    </row>
    <row r="27" spans="1:22" ht="14.25" customHeight="1" x14ac:dyDescent="0.25">
      <c r="A27" s="164"/>
      <c r="B27" s="74">
        <v>43593</v>
      </c>
      <c r="C27" s="75">
        <v>43593</v>
      </c>
      <c r="D27" s="76">
        <v>0.79166666666666663</v>
      </c>
      <c r="E27" s="76">
        <v>0.91666666666666663</v>
      </c>
      <c r="F27" s="77">
        <v>3</v>
      </c>
      <c r="G27" s="78" t="s">
        <v>49</v>
      </c>
      <c r="H27" s="79" t="s">
        <v>49</v>
      </c>
      <c r="I27" s="80" t="s">
        <v>49</v>
      </c>
      <c r="J27" s="81" t="s">
        <v>49</v>
      </c>
      <c r="K27" s="82" t="s">
        <v>49</v>
      </c>
      <c r="L27" s="83" t="s">
        <v>49</v>
      </c>
      <c r="M27" s="84" t="s">
        <v>49</v>
      </c>
      <c r="N27" s="85" t="s">
        <v>49</v>
      </c>
      <c r="O27" s="86" t="s">
        <v>49</v>
      </c>
      <c r="P27" s="87"/>
      <c r="Q27" s="88"/>
      <c r="R27" s="89" t="s">
        <v>60</v>
      </c>
      <c r="S27" s="77" t="s">
        <v>61</v>
      </c>
      <c r="T27" s="77" t="s">
        <v>52</v>
      </c>
      <c r="U27" s="77" t="s">
        <v>62</v>
      </c>
      <c r="V27" s="165"/>
    </row>
    <row r="28" spans="1:22" s="49" customFormat="1" ht="14.25" customHeight="1" x14ac:dyDescent="0.25">
      <c r="A28" s="164"/>
      <c r="B28" s="74">
        <v>43596</v>
      </c>
      <c r="C28" s="75">
        <v>43596</v>
      </c>
      <c r="D28" s="76">
        <v>0.33333333333333331</v>
      </c>
      <c r="E28" s="76">
        <v>0.75</v>
      </c>
      <c r="F28" s="77">
        <v>10</v>
      </c>
      <c r="G28" s="78" t="s">
        <v>49</v>
      </c>
      <c r="H28" s="79" t="s">
        <v>49</v>
      </c>
      <c r="I28" s="80" t="s">
        <v>49</v>
      </c>
      <c r="J28" s="81" t="s">
        <v>49</v>
      </c>
      <c r="K28" s="82" t="s">
        <v>49</v>
      </c>
      <c r="L28" s="83" t="s">
        <v>49</v>
      </c>
      <c r="M28" s="84" t="s">
        <v>49</v>
      </c>
      <c r="N28" s="85" t="s">
        <v>49</v>
      </c>
      <c r="O28" s="86" t="s">
        <v>49</v>
      </c>
      <c r="P28" s="87"/>
      <c r="Q28" s="88" t="s">
        <v>49</v>
      </c>
      <c r="R28" s="89" t="s">
        <v>119</v>
      </c>
      <c r="S28" s="77" t="s">
        <v>58</v>
      </c>
      <c r="T28" s="77" t="s">
        <v>120</v>
      </c>
      <c r="U28" s="77" t="s">
        <v>68</v>
      </c>
      <c r="V28" s="165"/>
    </row>
    <row r="29" spans="1:22" s="49" customFormat="1" ht="14.25" customHeight="1" x14ac:dyDescent="0.25">
      <c r="A29" s="91"/>
      <c r="B29" s="74">
        <v>43603</v>
      </c>
      <c r="C29" s="75">
        <v>43603</v>
      </c>
      <c r="D29" s="76">
        <v>0.33333333333333331</v>
      </c>
      <c r="E29" s="76">
        <v>0.75</v>
      </c>
      <c r="F29" s="77">
        <v>10</v>
      </c>
      <c r="G29" s="78" t="s">
        <v>49</v>
      </c>
      <c r="H29" s="93" t="s">
        <v>49</v>
      </c>
      <c r="I29" s="94" t="s">
        <v>49</v>
      </c>
      <c r="J29" s="138" t="s">
        <v>49</v>
      </c>
      <c r="K29" s="139" t="s">
        <v>49</v>
      </c>
      <c r="L29" s="140" t="s">
        <v>49</v>
      </c>
      <c r="M29" s="141" t="s">
        <v>49</v>
      </c>
      <c r="N29" s="131" t="s">
        <v>49</v>
      </c>
      <c r="O29" s="132" t="s">
        <v>49</v>
      </c>
      <c r="P29" s="133"/>
      <c r="Q29" s="134"/>
      <c r="R29" s="135" t="s">
        <v>122</v>
      </c>
      <c r="S29" s="136" t="s">
        <v>61</v>
      </c>
      <c r="T29" s="77" t="s">
        <v>52</v>
      </c>
      <c r="U29" s="77" t="s">
        <v>66</v>
      </c>
      <c r="V29" s="72"/>
    </row>
    <row r="30" spans="1:22" s="49" customFormat="1" ht="14.25" customHeight="1" x14ac:dyDescent="0.25">
      <c r="A30" s="91"/>
      <c r="B30" s="74">
        <v>43610</v>
      </c>
      <c r="C30" s="75">
        <v>43610</v>
      </c>
      <c r="D30" s="76">
        <v>0.33333333333333331</v>
      </c>
      <c r="E30" s="76">
        <v>0.75</v>
      </c>
      <c r="F30" s="77">
        <v>10</v>
      </c>
      <c r="G30" s="78" t="s">
        <v>49</v>
      </c>
      <c r="H30" s="93" t="s">
        <v>49</v>
      </c>
      <c r="I30" s="94" t="s">
        <v>49</v>
      </c>
      <c r="J30" s="138" t="s">
        <v>49</v>
      </c>
      <c r="K30" s="139" t="s">
        <v>49</v>
      </c>
      <c r="L30" s="140" t="s">
        <v>49</v>
      </c>
      <c r="M30" s="141" t="s">
        <v>49</v>
      </c>
      <c r="N30" s="131" t="s">
        <v>49</v>
      </c>
      <c r="O30" s="132" t="s">
        <v>49</v>
      </c>
      <c r="P30" s="133" t="s">
        <v>49</v>
      </c>
      <c r="Q30" s="134"/>
      <c r="R30" s="135" t="s">
        <v>123</v>
      </c>
      <c r="S30" s="136" t="s">
        <v>124</v>
      </c>
      <c r="T30" s="77" t="s">
        <v>52</v>
      </c>
      <c r="U30" s="77" t="s">
        <v>64</v>
      </c>
      <c r="V30" s="72"/>
    </row>
    <row r="31" spans="1:22" s="49" customFormat="1" ht="14.25" customHeight="1" x14ac:dyDescent="0.25">
      <c r="A31" s="91"/>
      <c r="B31" s="74">
        <v>43613</v>
      </c>
      <c r="C31" s="75">
        <v>43613</v>
      </c>
      <c r="D31" s="76">
        <v>0.79166666666666663</v>
      </c>
      <c r="E31" s="76">
        <v>0.91666666666666663</v>
      </c>
      <c r="F31" s="104">
        <v>3</v>
      </c>
      <c r="G31" s="78" t="s">
        <v>49</v>
      </c>
      <c r="H31" s="93" t="s">
        <v>49</v>
      </c>
      <c r="I31" s="94" t="s">
        <v>49</v>
      </c>
      <c r="J31" s="95" t="s">
        <v>49</v>
      </c>
      <c r="K31" s="96" t="s">
        <v>49</v>
      </c>
      <c r="L31" s="97" t="s">
        <v>49</v>
      </c>
      <c r="M31" s="98" t="s">
        <v>49</v>
      </c>
      <c r="N31" s="99" t="s">
        <v>49</v>
      </c>
      <c r="O31" s="100" t="s">
        <v>49</v>
      </c>
      <c r="P31" s="101"/>
      <c r="Q31" s="102"/>
      <c r="R31" s="105" t="s">
        <v>125</v>
      </c>
      <c r="S31" s="74" t="s">
        <v>58</v>
      </c>
      <c r="T31" s="74" t="s">
        <v>52</v>
      </c>
      <c r="U31" s="74" t="s">
        <v>62</v>
      </c>
      <c r="V31" s="72"/>
    </row>
    <row r="32" spans="1:22" s="49" customFormat="1" ht="14.25" customHeight="1" x14ac:dyDescent="0.25">
      <c r="A32" s="164"/>
      <c r="B32" s="74">
        <v>43615</v>
      </c>
      <c r="C32" s="75">
        <v>43615</v>
      </c>
      <c r="D32" s="76">
        <v>0.79166666666666663</v>
      </c>
      <c r="E32" s="76">
        <v>0.91666666666666663</v>
      </c>
      <c r="F32" s="77">
        <v>3</v>
      </c>
      <c r="G32" s="78"/>
      <c r="H32" s="79"/>
      <c r="I32" s="80"/>
      <c r="J32" s="81"/>
      <c r="K32" s="82"/>
      <c r="L32" s="83" t="s">
        <v>49</v>
      </c>
      <c r="M32" s="84"/>
      <c r="N32" s="85"/>
      <c r="O32" s="86"/>
      <c r="P32" s="87"/>
      <c r="Q32" s="88"/>
      <c r="R32" s="89" t="s">
        <v>50</v>
      </c>
      <c r="S32" s="77" t="s">
        <v>51</v>
      </c>
      <c r="T32" s="77" t="s">
        <v>52</v>
      </c>
      <c r="U32" s="77" t="s">
        <v>53</v>
      </c>
      <c r="V32" s="165"/>
    </row>
    <row r="33" spans="1:22" s="49" customFormat="1" ht="14.25" customHeight="1" x14ac:dyDescent="0.25">
      <c r="A33" s="164"/>
      <c r="B33" s="74">
        <v>43615</v>
      </c>
      <c r="C33" s="75">
        <v>43615</v>
      </c>
      <c r="D33" s="76">
        <v>0.41666666666666669</v>
      </c>
      <c r="E33" s="76">
        <v>0.83333333333333337</v>
      </c>
      <c r="F33" s="77">
        <v>10</v>
      </c>
      <c r="G33" s="78" t="s">
        <v>49</v>
      </c>
      <c r="H33" s="79" t="s">
        <v>49</v>
      </c>
      <c r="I33" s="80" t="s">
        <v>49</v>
      </c>
      <c r="J33" s="81" t="s">
        <v>49</v>
      </c>
      <c r="K33" s="82" t="s">
        <v>49</v>
      </c>
      <c r="L33" s="83" t="s">
        <v>49</v>
      </c>
      <c r="M33" s="84" t="s">
        <v>49</v>
      </c>
      <c r="N33" s="85" t="s">
        <v>49</v>
      </c>
      <c r="O33" s="86" t="s">
        <v>49</v>
      </c>
      <c r="P33" s="87"/>
      <c r="Q33" s="88"/>
      <c r="R33" s="89" t="s">
        <v>126</v>
      </c>
      <c r="S33" s="77" t="s">
        <v>61</v>
      </c>
      <c r="T33" s="77" t="s">
        <v>127</v>
      </c>
      <c r="U33" s="74" t="s">
        <v>95</v>
      </c>
      <c r="V33" s="165"/>
    </row>
    <row r="34" spans="1:22" ht="14.25" customHeight="1" x14ac:dyDescent="0.25">
      <c r="A34" s="91"/>
      <c r="B34" s="142">
        <v>43617</v>
      </c>
      <c r="C34" s="143">
        <v>43617</v>
      </c>
      <c r="D34" s="144">
        <v>0.33333333333333331</v>
      </c>
      <c r="E34" s="144">
        <v>0.75</v>
      </c>
      <c r="F34" s="145">
        <v>10</v>
      </c>
      <c r="G34" s="146" t="s">
        <v>49</v>
      </c>
      <c r="H34" s="171" t="s">
        <v>49</v>
      </c>
      <c r="I34" s="172" t="s">
        <v>49</v>
      </c>
      <c r="J34" s="251" t="s">
        <v>49</v>
      </c>
      <c r="K34" s="252" t="s">
        <v>49</v>
      </c>
      <c r="L34" s="253" t="s">
        <v>49</v>
      </c>
      <c r="M34" s="254" t="s">
        <v>49</v>
      </c>
      <c r="N34" s="256" t="s">
        <v>49</v>
      </c>
      <c r="O34" s="257" t="s">
        <v>49</v>
      </c>
      <c r="P34" s="166"/>
      <c r="Q34" s="167"/>
      <c r="R34" s="157" t="s">
        <v>128</v>
      </c>
      <c r="S34" s="259"/>
      <c r="T34" s="145" t="s">
        <v>101</v>
      </c>
      <c r="U34" s="145" t="s">
        <v>95</v>
      </c>
      <c r="V34" s="92"/>
    </row>
    <row r="35" spans="1:22" s="49" customFormat="1" ht="14.25" customHeight="1" x14ac:dyDescent="0.25">
      <c r="A35" s="73"/>
      <c r="B35" s="74">
        <v>43621</v>
      </c>
      <c r="C35" s="75">
        <v>43621</v>
      </c>
      <c r="D35" s="76">
        <v>0.79166666666666663</v>
      </c>
      <c r="E35" s="76">
        <v>0.91666666666666663</v>
      </c>
      <c r="F35" s="77">
        <v>3</v>
      </c>
      <c r="G35" s="78" t="s">
        <v>49</v>
      </c>
      <c r="H35" s="79" t="s">
        <v>49</v>
      </c>
      <c r="I35" s="80" t="s">
        <v>49</v>
      </c>
      <c r="J35" s="81" t="s">
        <v>49</v>
      </c>
      <c r="K35" s="82" t="s">
        <v>49</v>
      </c>
      <c r="L35" s="83" t="s">
        <v>49</v>
      </c>
      <c r="M35" s="84" t="s">
        <v>49</v>
      </c>
      <c r="N35" s="85" t="s">
        <v>49</v>
      </c>
      <c r="O35" s="86" t="s">
        <v>49</v>
      </c>
      <c r="P35" s="124"/>
      <c r="Q35" s="102"/>
      <c r="R35" s="89" t="s">
        <v>92</v>
      </c>
      <c r="S35" s="77" t="s">
        <v>61</v>
      </c>
      <c r="T35" s="77" t="s">
        <v>52</v>
      </c>
      <c r="U35" s="77" t="s">
        <v>62</v>
      </c>
      <c r="V35" s="92"/>
    </row>
    <row r="36" spans="1:22" s="49" customFormat="1" ht="14.25" customHeight="1" x14ac:dyDescent="0.25">
      <c r="A36" s="91"/>
      <c r="B36" s="74">
        <v>43624</v>
      </c>
      <c r="C36" s="75">
        <v>43624</v>
      </c>
      <c r="D36" s="76">
        <v>0.41666666666666669</v>
      </c>
      <c r="E36" s="76">
        <v>0.66666666666666663</v>
      </c>
      <c r="F36" s="104">
        <v>5.9999999999999982</v>
      </c>
      <c r="G36" s="78"/>
      <c r="H36" s="93"/>
      <c r="I36" s="94"/>
      <c r="J36" s="138"/>
      <c r="K36" s="139"/>
      <c r="L36" s="140" t="s">
        <v>49</v>
      </c>
      <c r="M36" s="141"/>
      <c r="N36" s="131"/>
      <c r="O36" s="132"/>
      <c r="P36" s="133"/>
      <c r="Q36" s="134"/>
      <c r="R36" s="89" t="s">
        <v>54</v>
      </c>
      <c r="S36" s="77" t="s">
        <v>55</v>
      </c>
      <c r="T36" s="77" t="s">
        <v>56</v>
      </c>
      <c r="U36" s="77" t="s">
        <v>53</v>
      </c>
      <c r="V36" s="92"/>
    </row>
    <row r="37" spans="1:22" s="49" customFormat="1" ht="14.25" customHeight="1" x14ac:dyDescent="0.25">
      <c r="A37" s="91"/>
      <c r="B37" s="74">
        <v>43628</v>
      </c>
      <c r="C37" s="75">
        <v>43628</v>
      </c>
      <c r="D37" s="76">
        <v>0.79166666666666663</v>
      </c>
      <c r="E37" s="76">
        <v>0.95833333333333337</v>
      </c>
      <c r="F37" s="77">
        <v>4.0000000000000018</v>
      </c>
      <c r="G37" s="78" t="s">
        <v>49</v>
      </c>
      <c r="H37" s="93" t="s">
        <v>49</v>
      </c>
      <c r="I37" s="94" t="s">
        <v>49</v>
      </c>
      <c r="J37" s="138" t="s">
        <v>49</v>
      </c>
      <c r="K37" s="139" t="s">
        <v>49</v>
      </c>
      <c r="L37" s="140" t="s">
        <v>49</v>
      </c>
      <c r="M37" s="141" t="s">
        <v>49</v>
      </c>
      <c r="N37" s="131" t="s">
        <v>49</v>
      </c>
      <c r="O37" s="132" t="s">
        <v>49</v>
      </c>
      <c r="P37" s="133"/>
      <c r="Q37" s="134"/>
      <c r="R37" s="135" t="s">
        <v>81</v>
      </c>
      <c r="S37" s="136" t="s">
        <v>58</v>
      </c>
      <c r="T37" s="77" t="s">
        <v>52</v>
      </c>
      <c r="U37" s="77" t="s">
        <v>82</v>
      </c>
      <c r="V37" s="92"/>
    </row>
    <row r="38" spans="1:22" s="49" customFormat="1" ht="14.25" customHeight="1" x14ac:dyDescent="0.25">
      <c r="A38" s="73"/>
      <c r="B38" s="74">
        <v>43644</v>
      </c>
      <c r="C38" s="75">
        <v>43644</v>
      </c>
      <c r="D38" s="76">
        <v>0.70833333333333337</v>
      </c>
      <c r="E38" s="76">
        <v>1</v>
      </c>
      <c r="F38" s="104">
        <v>6.9999999999999991</v>
      </c>
      <c r="G38" s="121" t="s">
        <v>49</v>
      </c>
      <c r="H38" s="122" t="s">
        <v>49</v>
      </c>
      <c r="I38" s="123" t="s">
        <v>49</v>
      </c>
      <c r="J38" s="95" t="s">
        <v>49</v>
      </c>
      <c r="K38" s="96" t="s">
        <v>49</v>
      </c>
      <c r="L38" s="97" t="s">
        <v>49</v>
      </c>
      <c r="M38" s="98" t="s">
        <v>49</v>
      </c>
      <c r="N38" s="99" t="s">
        <v>49</v>
      </c>
      <c r="O38" s="100" t="s">
        <v>49</v>
      </c>
      <c r="P38" s="124"/>
      <c r="Q38" s="102"/>
      <c r="R38" s="105" t="s">
        <v>132</v>
      </c>
      <c r="S38" s="74" t="s">
        <v>58</v>
      </c>
      <c r="T38" s="74" t="s">
        <v>101</v>
      </c>
      <c r="U38" s="74" t="s">
        <v>66</v>
      </c>
      <c r="V38" s="92"/>
    </row>
    <row r="39" spans="1:22" s="49" customFormat="1" ht="14.25" customHeight="1" x14ac:dyDescent="0.25">
      <c r="A39" s="91"/>
      <c r="B39" s="74">
        <v>43645</v>
      </c>
      <c r="C39" s="75">
        <v>43645</v>
      </c>
      <c r="D39" s="76">
        <v>0</v>
      </c>
      <c r="E39" s="76">
        <v>1</v>
      </c>
      <c r="F39" s="77">
        <v>24</v>
      </c>
      <c r="G39" s="121" t="s">
        <v>49</v>
      </c>
      <c r="H39" s="122" t="s">
        <v>49</v>
      </c>
      <c r="I39" s="123" t="s">
        <v>49</v>
      </c>
      <c r="J39" s="95" t="s">
        <v>49</v>
      </c>
      <c r="K39" s="96" t="s">
        <v>49</v>
      </c>
      <c r="L39" s="97" t="s">
        <v>49</v>
      </c>
      <c r="M39" s="98" t="s">
        <v>49</v>
      </c>
      <c r="N39" s="99" t="s">
        <v>49</v>
      </c>
      <c r="O39" s="100" t="s">
        <v>49</v>
      </c>
      <c r="P39" s="133"/>
      <c r="Q39" s="134"/>
      <c r="R39" s="105" t="s">
        <v>132</v>
      </c>
      <c r="S39" s="136" t="s">
        <v>58</v>
      </c>
      <c r="T39" s="74" t="s">
        <v>101</v>
      </c>
      <c r="U39" s="74" t="s">
        <v>66</v>
      </c>
      <c r="V39" s="92"/>
    </row>
    <row r="40" spans="1:22" s="49" customFormat="1" ht="14.25" customHeight="1" x14ac:dyDescent="0.25">
      <c r="A40" s="91"/>
      <c r="B40" s="74">
        <v>43646</v>
      </c>
      <c r="C40" s="75">
        <v>43646</v>
      </c>
      <c r="D40" s="76">
        <v>0</v>
      </c>
      <c r="E40" s="76">
        <v>0.66666666666666663</v>
      </c>
      <c r="F40" s="77">
        <v>16</v>
      </c>
      <c r="G40" s="121" t="s">
        <v>49</v>
      </c>
      <c r="H40" s="122" t="s">
        <v>49</v>
      </c>
      <c r="I40" s="123" t="s">
        <v>49</v>
      </c>
      <c r="J40" s="95" t="s">
        <v>49</v>
      </c>
      <c r="K40" s="96" t="s">
        <v>49</v>
      </c>
      <c r="L40" s="97" t="s">
        <v>49</v>
      </c>
      <c r="M40" s="98" t="s">
        <v>49</v>
      </c>
      <c r="N40" s="99" t="s">
        <v>49</v>
      </c>
      <c r="O40" s="100" t="s">
        <v>49</v>
      </c>
      <c r="P40" s="133"/>
      <c r="Q40" s="134"/>
      <c r="R40" s="105" t="s">
        <v>132</v>
      </c>
      <c r="S40" s="136" t="s">
        <v>58</v>
      </c>
      <c r="T40" s="74" t="s">
        <v>101</v>
      </c>
      <c r="U40" s="74" t="s">
        <v>66</v>
      </c>
      <c r="V40" s="92"/>
    </row>
    <row r="41" spans="1:22" s="49" customFormat="1" ht="14.25" customHeight="1" x14ac:dyDescent="0.25">
      <c r="A41" s="73"/>
      <c r="B41" s="142">
        <v>43649</v>
      </c>
      <c r="C41" s="143">
        <v>43649</v>
      </c>
      <c r="D41" s="144">
        <v>0.79166666666666663</v>
      </c>
      <c r="E41" s="144">
        <v>0.91666666666666663</v>
      </c>
      <c r="F41" s="145">
        <v>3</v>
      </c>
      <c r="G41" s="146" t="s">
        <v>49</v>
      </c>
      <c r="H41" s="147" t="s">
        <v>49</v>
      </c>
      <c r="I41" s="148" t="s">
        <v>49</v>
      </c>
      <c r="J41" s="149" t="s">
        <v>49</v>
      </c>
      <c r="K41" s="150" t="s">
        <v>49</v>
      </c>
      <c r="L41" s="151" t="s">
        <v>49</v>
      </c>
      <c r="M41" s="152" t="s">
        <v>49</v>
      </c>
      <c r="N41" s="153" t="s">
        <v>49</v>
      </c>
      <c r="O41" s="154" t="s">
        <v>49</v>
      </c>
      <c r="P41" s="155"/>
      <c r="Q41" s="156"/>
      <c r="R41" s="157" t="s">
        <v>60</v>
      </c>
      <c r="S41" s="145" t="s">
        <v>61</v>
      </c>
      <c r="T41" s="145" t="s">
        <v>52</v>
      </c>
      <c r="U41" s="145" t="s">
        <v>62</v>
      </c>
      <c r="V41" s="92"/>
    </row>
    <row r="42" spans="1:22" s="49" customFormat="1" ht="14.25" customHeight="1" x14ac:dyDescent="0.25">
      <c r="A42" s="73"/>
      <c r="B42" s="74">
        <v>43652</v>
      </c>
      <c r="C42" s="75">
        <v>43652</v>
      </c>
      <c r="D42" s="76">
        <v>0.41666666666666669</v>
      </c>
      <c r="E42" s="76">
        <v>0.66666666666666663</v>
      </c>
      <c r="F42" s="77">
        <v>5.9999999999999982</v>
      </c>
      <c r="G42" s="78"/>
      <c r="H42" s="79"/>
      <c r="I42" s="80"/>
      <c r="J42" s="81"/>
      <c r="K42" s="82"/>
      <c r="L42" s="83" t="s">
        <v>49</v>
      </c>
      <c r="M42" s="84"/>
      <c r="N42" s="85"/>
      <c r="O42" s="86"/>
      <c r="P42" s="87"/>
      <c r="Q42" s="88"/>
      <c r="R42" s="89" t="s">
        <v>54</v>
      </c>
      <c r="S42" s="77" t="s">
        <v>55</v>
      </c>
      <c r="T42" s="77" t="s">
        <v>56</v>
      </c>
      <c r="U42" s="77" t="s">
        <v>53</v>
      </c>
      <c r="V42" s="92"/>
    </row>
    <row r="43" spans="1:22" ht="14.25" customHeight="1" x14ac:dyDescent="0.25">
      <c r="A43" s="164"/>
      <c r="B43" s="74">
        <v>43652</v>
      </c>
      <c r="C43" s="75">
        <v>43652</v>
      </c>
      <c r="D43" s="76">
        <v>0.33333333333333331</v>
      </c>
      <c r="E43" s="76">
        <v>0.75</v>
      </c>
      <c r="F43" s="77">
        <v>10</v>
      </c>
      <c r="G43" s="78" t="s">
        <v>49</v>
      </c>
      <c r="H43" s="93" t="s">
        <v>49</v>
      </c>
      <c r="I43" s="94" t="s">
        <v>49</v>
      </c>
      <c r="J43" s="138" t="s">
        <v>49</v>
      </c>
      <c r="K43" s="139" t="s">
        <v>49</v>
      </c>
      <c r="L43" s="140" t="s">
        <v>49</v>
      </c>
      <c r="M43" s="141" t="s">
        <v>49</v>
      </c>
      <c r="N43" s="131" t="s">
        <v>49</v>
      </c>
      <c r="O43" s="132" t="s">
        <v>49</v>
      </c>
      <c r="P43" s="133" t="s">
        <v>49</v>
      </c>
      <c r="Q43" s="134"/>
      <c r="R43" s="89" t="s">
        <v>134</v>
      </c>
      <c r="S43" s="136" t="s">
        <v>61</v>
      </c>
      <c r="T43" s="77" t="s">
        <v>52</v>
      </c>
      <c r="U43" s="77" t="s">
        <v>66</v>
      </c>
      <c r="V43" s="165"/>
    </row>
    <row r="44" spans="1:22" s="49" customFormat="1" ht="14.25" customHeight="1" x14ac:dyDescent="0.25">
      <c r="A44" s="170"/>
      <c r="B44" s="74">
        <v>43660</v>
      </c>
      <c r="C44" s="75">
        <v>43660</v>
      </c>
      <c r="D44" s="108">
        <v>0.33333333333333331</v>
      </c>
      <c r="E44" s="108">
        <v>0.75</v>
      </c>
      <c r="F44" s="77">
        <v>10</v>
      </c>
      <c r="G44" s="121" t="s">
        <v>49</v>
      </c>
      <c r="H44" s="122" t="s">
        <v>49</v>
      </c>
      <c r="I44" s="123" t="s">
        <v>49</v>
      </c>
      <c r="J44" s="95" t="s">
        <v>49</v>
      </c>
      <c r="K44" s="96" t="s">
        <v>49</v>
      </c>
      <c r="L44" s="97" t="s">
        <v>49</v>
      </c>
      <c r="M44" s="98" t="s">
        <v>49</v>
      </c>
      <c r="N44" s="99" t="s">
        <v>49</v>
      </c>
      <c r="O44" s="100" t="s">
        <v>49</v>
      </c>
      <c r="P44" s="124" t="s">
        <v>49</v>
      </c>
      <c r="Q44" s="102" t="s">
        <v>49</v>
      </c>
      <c r="R44" s="89" t="s">
        <v>136</v>
      </c>
      <c r="S44" s="74" t="s">
        <v>61</v>
      </c>
      <c r="T44" s="74" t="s">
        <v>52</v>
      </c>
      <c r="U44" s="74" t="s">
        <v>66</v>
      </c>
      <c r="V44" s="165"/>
    </row>
    <row r="45" spans="1:22" s="49" customFormat="1" ht="14.25" customHeight="1" x14ac:dyDescent="0.25">
      <c r="A45" s="170"/>
      <c r="B45" s="74">
        <v>43666</v>
      </c>
      <c r="C45" s="75">
        <v>43666</v>
      </c>
      <c r="D45" s="76">
        <v>0.33333333333333331</v>
      </c>
      <c r="E45" s="76">
        <v>0.75</v>
      </c>
      <c r="F45" s="77">
        <v>10</v>
      </c>
      <c r="G45" s="78" t="s">
        <v>49</v>
      </c>
      <c r="H45" s="79" t="s">
        <v>49</v>
      </c>
      <c r="I45" s="80" t="s">
        <v>49</v>
      </c>
      <c r="J45" s="81" t="s">
        <v>49</v>
      </c>
      <c r="K45" s="82" t="s">
        <v>49</v>
      </c>
      <c r="L45" s="83" t="s">
        <v>49</v>
      </c>
      <c r="M45" s="84" t="s">
        <v>49</v>
      </c>
      <c r="N45" s="85" t="s">
        <v>49</v>
      </c>
      <c r="O45" s="86" t="s">
        <v>49</v>
      </c>
      <c r="P45" s="87"/>
      <c r="Q45" s="88"/>
      <c r="R45" s="89" t="s">
        <v>78</v>
      </c>
      <c r="S45" s="77" t="s">
        <v>58</v>
      </c>
      <c r="T45" s="77" t="s">
        <v>52</v>
      </c>
      <c r="U45" s="77" t="s">
        <v>66</v>
      </c>
      <c r="V45" s="165"/>
    </row>
    <row r="46" spans="1:22" ht="14.25" customHeight="1" x14ac:dyDescent="0.25">
      <c r="A46" s="91"/>
      <c r="B46" s="74">
        <v>43671</v>
      </c>
      <c r="C46" s="75">
        <v>43671</v>
      </c>
      <c r="D46" s="76">
        <v>0.79166666666666663</v>
      </c>
      <c r="E46" s="76">
        <v>0.91666666666666663</v>
      </c>
      <c r="F46" s="77">
        <v>3</v>
      </c>
      <c r="G46" s="78"/>
      <c r="H46" s="79"/>
      <c r="I46" s="80"/>
      <c r="J46" s="81"/>
      <c r="K46" s="82"/>
      <c r="L46" s="83" t="s">
        <v>49</v>
      </c>
      <c r="M46" s="84"/>
      <c r="N46" s="85"/>
      <c r="O46" s="86"/>
      <c r="P46" s="87"/>
      <c r="Q46" s="88"/>
      <c r="R46" s="89" t="s">
        <v>50</v>
      </c>
      <c r="S46" s="77" t="s">
        <v>51</v>
      </c>
      <c r="T46" s="77" t="s">
        <v>52</v>
      </c>
      <c r="U46" s="77" t="s">
        <v>53</v>
      </c>
      <c r="V46" s="72"/>
    </row>
    <row r="47" spans="1:22" s="49" customFormat="1" ht="14.25" customHeight="1" x14ac:dyDescent="0.25">
      <c r="A47" s="73"/>
      <c r="B47" s="74">
        <v>43673</v>
      </c>
      <c r="C47" s="75">
        <v>43673</v>
      </c>
      <c r="D47" s="76">
        <v>0.41666666666666669</v>
      </c>
      <c r="E47" s="76">
        <v>0.66666666666666663</v>
      </c>
      <c r="F47" s="77">
        <v>5.9999999999999982</v>
      </c>
      <c r="G47" s="78"/>
      <c r="H47" s="79"/>
      <c r="I47" s="80"/>
      <c r="J47" s="81"/>
      <c r="K47" s="82"/>
      <c r="L47" s="83" t="s">
        <v>49</v>
      </c>
      <c r="M47" s="84"/>
      <c r="N47" s="85"/>
      <c r="O47" s="86"/>
      <c r="P47" s="87"/>
      <c r="Q47" s="88"/>
      <c r="R47" s="89" t="s">
        <v>54</v>
      </c>
      <c r="S47" s="77" t="s">
        <v>55</v>
      </c>
      <c r="T47" s="77" t="s">
        <v>56</v>
      </c>
      <c r="U47" s="77" t="s">
        <v>53</v>
      </c>
      <c r="V47" s="92"/>
    </row>
    <row r="48" spans="1:22" s="49" customFormat="1" ht="14.25" customHeight="1" x14ac:dyDescent="0.25">
      <c r="A48" s="73"/>
      <c r="B48" s="142">
        <v>43680</v>
      </c>
      <c r="C48" s="143">
        <v>43680</v>
      </c>
      <c r="D48" s="144">
        <v>0.33333333333333331</v>
      </c>
      <c r="E48" s="144">
        <v>0.75</v>
      </c>
      <c r="F48" s="145">
        <v>10</v>
      </c>
      <c r="G48" s="146" t="s">
        <v>49</v>
      </c>
      <c r="H48" s="147" t="s">
        <v>49</v>
      </c>
      <c r="I48" s="148" t="s">
        <v>49</v>
      </c>
      <c r="J48" s="149" t="s">
        <v>49</v>
      </c>
      <c r="K48" s="150" t="s">
        <v>49</v>
      </c>
      <c r="L48" s="151" t="s">
        <v>49</v>
      </c>
      <c r="M48" s="152" t="s">
        <v>49</v>
      </c>
      <c r="N48" s="153" t="s">
        <v>49</v>
      </c>
      <c r="O48" s="154" t="s">
        <v>49</v>
      </c>
      <c r="P48" s="155"/>
      <c r="Q48" s="156"/>
      <c r="R48" s="157" t="s">
        <v>137</v>
      </c>
      <c r="S48" s="145" t="s">
        <v>51</v>
      </c>
      <c r="T48" s="145" t="s">
        <v>52</v>
      </c>
      <c r="U48" s="145" t="s">
        <v>66</v>
      </c>
      <c r="V48" s="92"/>
    </row>
    <row r="49" spans="1:22" s="49" customFormat="1" ht="14.25" customHeight="1" x14ac:dyDescent="0.25">
      <c r="A49" s="170"/>
      <c r="B49" s="74">
        <v>43683</v>
      </c>
      <c r="C49" s="75">
        <v>43683</v>
      </c>
      <c r="D49" s="76">
        <v>0.79166666666666663</v>
      </c>
      <c r="E49" s="76">
        <v>0.91666666666666663</v>
      </c>
      <c r="F49" s="77">
        <v>3</v>
      </c>
      <c r="G49" s="78" t="s">
        <v>49</v>
      </c>
      <c r="H49" s="79" t="s">
        <v>49</v>
      </c>
      <c r="I49" s="80" t="s">
        <v>49</v>
      </c>
      <c r="J49" s="81" t="s">
        <v>49</v>
      </c>
      <c r="K49" s="82" t="s">
        <v>49</v>
      </c>
      <c r="L49" s="83" t="s">
        <v>49</v>
      </c>
      <c r="M49" s="84" t="s">
        <v>49</v>
      </c>
      <c r="N49" s="85" t="s">
        <v>49</v>
      </c>
      <c r="O49" s="86" t="s">
        <v>49</v>
      </c>
      <c r="P49" s="87"/>
      <c r="Q49" s="88"/>
      <c r="R49" s="89" t="s">
        <v>138</v>
      </c>
      <c r="S49" s="77" t="s">
        <v>61</v>
      </c>
      <c r="T49" s="77" t="s">
        <v>52</v>
      </c>
      <c r="U49" s="77" t="s">
        <v>66</v>
      </c>
      <c r="V49" s="165"/>
    </row>
    <row r="50" spans="1:22" s="49" customFormat="1" ht="14.25" customHeight="1" x14ac:dyDescent="0.25">
      <c r="A50" s="170"/>
      <c r="B50" s="74">
        <v>43684</v>
      </c>
      <c r="C50" s="75">
        <v>43684</v>
      </c>
      <c r="D50" s="76">
        <v>0.79166666666666663</v>
      </c>
      <c r="E50" s="76">
        <v>0.91666666666666663</v>
      </c>
      <c r="F50" s="77">
        <v>3</v>
      </c>
      <c r="G50" s="78" t="s">
        <v>49</v>
      </c>
      <c r="H50" s="79" t="s">
        <v>49</v>
      </c>
      <c r="I50" s="80" t="s">
        <v>49</v>
      </c>
      <c r="J50" s="81" t="s">
        <v>49</v>
      </c>
      <c r="K50" s="82" t="s">
        <v>49</v>
      </c>
      <c r="L50" s="83" t="s">
        <v>49</v>
      </c>
      <c r="M50" s="84" t="s">
        <v>49</v>
      </c>
      <c r="N50" s="85" t="s">
        <v>49</v>
      </c>
      <c r="O50" s="86" t="s">
        <v>49</v>
      </c>
      <c r="P50" s="87"/>
      <c r="Q50" s="88"/>
      <c r="R50" s="89" t="s">
        <v>60</v>
      </c>
      <c r="S50" s="77" t="s">
        <v>61</v>
      </c>
      <c r="T50" s="77" t="s">
        <v>52</v>
      </c>
      <c r="U50" s="77" t="s">
        <v>62</v>
      </c>
      <c r="V50" s="165"/>
    </row>
    <row r="51" spans="1:22" s="49" customFormat="1" ht="14.25" customHeight="1" x14ac:dyDescent="0.25">
      <c r="A51" s="170"/>
      <c r="B51" s="74">
        <v>43687</v>
      </c>
      <c r="C51" s="75">
        <v>43687</v>
      </c>
      <c r="D51" s="76">
        <v>0.29166666666666669</v>
      </c>
      <c r="E51" s="76">
        <v>0.91666666666666663</v>
      </c>
      <c r="F51" s="77">
        <v>15</v>
      </c>
      <c r="G51" s="78" t="s">
        <v>49</v>
      </c>
      <c r="H51" s="125" t="s">
        <v>49</v>
      </c>
      <c r="I51" s="126" t="s">
        <v>49</v>
      </c>
      <c r="J51" s="127" t="s">
        <v>49</v>
      </c>
      <c r="K51" s="128" t="s">
        <v>49</v>
      </c>
      <c r="L51" s="129" t="s">
        <v>49</v>
      </c>
      <c r="M51" s="130" t="s">
        <v>49</v>
      </c>
      <c r="N51" s="131" t="s">
        <v>49</v>
      </c>
      <c r="O51" s="132" t="s">
        <v>49</v>
      </c>
      <c r="P51" s="133"/>
      <c r="Q51" s="134"/>
      <c r="R51" s="135" t="s">
        <v>139</v>
      </c>
      <c r="S51" s="77" t="s">
        <v>61</v>
      </c>
      <c r="T51" s="77" t="s">
        <v>52</v>
      </c>
      <c r="U51" s="77" t="s">
        <v>66</v>
      </c>
      <c r="V51" s="165"/>
    </row>
    <row r="52" spans="1:22" s="49" customFormat="1" ht="14.25" customHeight="1" x14ac:dyDescent="0.25">
      <c r="A52" s="73"/>
      <c r="B52" s="74">
        <v>43691</v>
      </c>
      <c r="C52" s="75">
        <v>43691</v>
      </c>
      <c r="D52" s="76">
        <v>0.75</v>
      </c>
      <c r="E52" s="76">
        <v>0.95833333333333337</v>
      </c>
      <c r="F52" s="104">
        <v>5.0000000000000009</v>
      </c>
      <c r="G52" s="78"/>
      <c r="H52" s="93"/>
      <c r="I52" s="94"/>
      <c r="J52" s="95"/>
      <c r="K52" s="96"/>
      <c r="L52" s="97" t="s">
        <v>49</v>
      </c>
      <c r="M52" s="98"/>
      <c r="N52" s="99"/>
      <c r="O52" s="100"/>
      <c r="P52" s="101"/>
      <c r="Q52" s="102"/>
      <c r="R52" s="89" t="s">
        <v>54</v>
      </c>
      <c r="S52" s="77" t="s">
        <v>55</v>
      </c>
      <c r="T52" s="77" t="s">
        <v>56</v>
      </c>
      <c r="U52" s="77" t="s">
        <v>53</v>
      </c>
      <c r="V52" s="92"/>
    </row>
    <row r="53" spans="1:22" s="49" customFormat="1" ht="14.25" customHeight="1" x14ac:dyDescent="0.25">
      <c r="A53" s="91"/>
      <c r="B53" s="74">
        <v>43691</v>
      </c>
      <c r="C53" s="75">
        <v>43691</v>
      </c>
      <c r="D53" s="76">
        <v>0.79166666666666663</v>
      </c>
      <c r="E53" s="76">
        <v>0.95833333333333337</v>
      </c>
      <c r="F53" s="77">
        <v>4.0000000000000018</v>
      </c>
      <c r="G53" s="78" t="s">
        <v>49</v>
      </c>
      <c r="H53" s="93" t="s">
        <v>49</v>
      </c>
      <c r="I53" s="94" t="s">
        <v>49</v>
      </c>
      <c r="J53" s="138" t="s">
        <v>49</v>
      </c>
      <c r="K53" s="139" t="s">
        <v>49</v>
      </c>
      <c r="L53" s="140" t="s">
        <v>49</v>
      </c>
      <c r="M53" s="141" t="s">
        <v>49</v>
      </c>
      <c r="N53" s="131" t="s">
        <v>49</v>
      </c>
      <c r="O53" s="132" t="s">
        <v>49</v>
      </c>
      <c r="P53" s="133"/>
      <c r="Q53" s="134"/>
      <c r="R53" s="135" t="s">
        <v>81</v>
      </c>
      <c r="S53" s="136" t="s">
        <v>58</v>
      </c>
      <c r="T53" s="77" t="s">
        <v>52</v>
      </c>
      <c r="U53" s="77" t="s">
        <v>82</v>
      </c>
      <c r="V53" s="72"/>
    </row>
    <row r="54" spans="1:22" s="49" customFormat="1" ht="14.25" customHeight="1" x14ac:dyDescent="0.25">
      <c r="A54" s="91"/>
      <c r="B54" s="74">
        <v>43694</v>
      </c>
      <c r="C54" s="75">
        <v>43694</v>
      </c>
      <c r="D54" s="76">
        <v>0.29166666666666669</v>
      </c>
      <c r="E54" s="76">
        <v>0.66666666666666663</v>
      </c>
      <c r="F54" s="77">
        <v>8.9999999999999982</v>
      </c>
      <c r="G54" s="78" t="s">
        <v>49</v>
      </c>
      <c r="H54" s="125" t="s">
        <v>49</v>
      </c>
      <c r="I54" s="126" t="s">
        <v>49</v>
      </c>
      <c r="J54" s="127" t="s">
        <v>49</v>
      </c>
      <c r="K54" s="128" t="s">
        <v>49</v>
      </c>
      <c r="L54" s="129" t="s">
        <v>49</v>
      </c>
      <c r="M54" s="130" t="s">
        <v>49</v>
      </c>
      <c r="N54" s="131" t="s">
        <v>49</v>
      </c>
      <c r="O54" s="132" t="s">
        <v>49</v>
      </c>
      <c r="P54" s="133"/>
      <c r="Q54" s="134"/>
      <c r="R54" s="135" t="s">
        <v>140</v>
      </c>
      <c r="S54" s="77" t="s">
        <v>55</v>
      </c>
      <c r="T54" s="77" t="s">
        <v>52</v>
      </c>
      <c r="U54" s="77" t="s">
        <v>141</v>
      </c>
      <c r="V54" s="72"/>
    </row>
    <row r="55" spans="1:22" s="49" customFormat="1" ht="14.25" customHeight="1" x14ac:dyDescent="0.25">
      <c r="A55" s="91"/>
      <c r="B55" s="74">
        <v>43696</v>
      </c>
      <c r="C55" s="75">
        <v>43696</v>
      </c>
      <c r="D55" s="76">
        <v>0.75</v>
      </c>
      <c r="E55" s="76">
        <v>0.91666666666666663</v>
      </c>
      <c r="F55" s="104">
        <v>3.9999999999999991</v>
      </c>
      <c r="G55" s="78" t="s">
        <v>49</v>
      </c>
      <c r="H55" s="79" t="s">
        <v>49</v>
      </c>
      <c r="I55" s="80" t="s">
        <v>49</v>
      </c>
      <c r="J55" s="81" t="s">
        <v>49</v>
      </c>
      <c r="K55" s="82" t="s">
        <v>49</v>
      </c>
      <c r="L55" s="83" t="s">
        <v>49</v>
      </c>
      <c r="M55" s="84" t="s">
        <v>49</v>
      </c>
      <c r="N55" s="85" t="s">
        <v>49</v>
      </c>
      <c r="O55" s="86" t="s">
        <v>49</v>
      </c>
      <c r="P55" s="101"/>
      <c r="Q55" s="168"/>
      <c r="R55" s="105" t="s">
        <v>142</v>
      </c>
      <c r="S55" s="74" t="s">
        <v>51</v>
      </c>
      <c r="T55" s="74" t="s">
        <v>127</v>
      </c>
      <c r="U55" s="74" t="s">
        <v>66</v>
      </c>
      <c r="V55" s="72"/>
    </row>
    <row r="56" spans="1:22" s="49" customFormat="1" ht="14.25" customHeight="1" x14ac:dyDescent="0.25">
      <c r="A56" s="91"/>
      <c r="B56" s="74">
        <v>43697</v>
      </c>
      <c r="C56" s="75">
        <v>43697</v>
      </c>
      <c r="D56" s="76">
        <v>0.75</v>
      </c>
      <c r="E56" s="76">
        <v>0.91666666666666663</v>
      </c>
      <c r="F56" s="77">
        <v>3.9999999999999991</v>
      </c>
      <c r="G56" s="78" t="s">
        <v>49</v>
      </c>
      <c r="H56" s="79" t="s">
        <v>49</v>
      </c>
      <c r="I56" s="80" t="s">
        <v>49</v>
      </c>
      <c r="J56" s="81" t="s">
        <v>49</v>
      </c>
      <c r="K56" s="82" t="s">
        <v>49</v>
      </c>
      <c r="L56" s="83" t="s">
        <v>49</v>
      </c>
      <c r="M56" s="84" t="s">
        <v>49</v>
      </c>
      <c r="N56" s="85" t="s">
        <v>49</v>
      </c>
      <c r="O56" s="86" t="s">
        <v>49</v>
      </c>
      <c r="P56" s="87"/>
      <c r="Q56" s="88"/>
      <c r="R56" s="105" t="s">
        <v>142</v>
      </c>
      <c r="S56" s="74" t="s">
        <v>51</v>
      </c>
      <c r="T56" s="74" t="s">
        <v>127</v>
      </c>
      <c r="U56" s="74" t="s">
        <v>66</v>
      </c>
      <c r="V56" s="72"/>
    </row>
    <row r="57" spans="1:22" s="49" customFormat="1" ht="14.25" customHeight="1" x14ac:dyDescent="0.25">
      <c r="A57" s="91"/>
      <c r="B57" s="74">
        <v>43698</v>
      </c>
      <c r="C57" s="75">
        <v>43698</v>
      </c>
      <c r="D57" s="76">
        <v>0.75</v>
      </c>
      <c r="E57" s="76">
        <v>0.91666666666666663</v>
      </c>
      <c r="F57" s="77">
        <v>3.9999999999999991</v>
      </c>
      <c r="G57" s="78" t="s">
        <v>49</v>
      </c>
      <c r="H57" s="79" t="s">
        <v>49</v>
      </c>
      <c r="I57" s="80" t="s">
        <v>49</v>
      </c>
      <c r="J57" s="81" t="s">
        <v>49</v>
      </c>
      <c r="K57" s="82" t="s">
        <v>49</v>
      </c>
      <c r="L57" s="83" t="s">
        <v>49</v>
      </c>
      <c r="M57" s="84" t="s">
        <v>49</v>
      </c>
      <c r="N57" s="85" t="s">
        <v>49</v>
      </c>
      <c r="O57" s="86" t="s">
        <v>49</v>
      </c>
      <c r="P57" s="133"/>
      <c r="Q57" s="134"/>
      <c r="R57" s="105" t="s">
        <v>142</v>
      </c>
      <c r="S57" s="74" t="s">
        <v>51</v>
      </c>
      <c r="T57" s="74" t="s">
        <v>127</v>
      </c>
      <c r="U57" s="74" t="s">
        <v>66</v>
      </c>
      <c r="V57" s="72"/>
    </row>
    <row r="58" spans="1:22" s="49" customFormat="1" ht="14.25" customHeight="1" x14ac:dyDescent="0.25">
      <c r="A58" s="91"/>
      <c r="B58" s="74">
        <v>43699</v>
      </c>
      <c r="C58" s="75">
        <v>43699</v>
      </c>
      <c r="D58" s="76">
        <v>0.75</v>
      </c>
      <c r="E58" s="76">
        <v>0.91666666666666663</v>
      </c>
      <c r="F58" s="104">
        <v>3.9999999999999991</v>
      </c>
      <c r="G58" s="78" t="s">
        <v>49</v>
      </c>
      <c r="H58" s="79" t="s">
        <v>49</v>
      </c>
      <c r="I58" s="80" t="s">
        <v>49</v>
      </c>
      <c r="J58" s="81" t="s">
        <v>49</v>
      </c>
      <c r="K58" s="82" t="s">
        <v>49</v>
      </c>
      <c r="L58" s="83" t="s">
        <v>49</v>
      </c>
      <c r="M58" s="84" t="s">
        <v>49</v>
      </c>
      <c r="N58" s="85" t="s">
        <v>49</v>
      </c>
      <c r="O58" s="86" t="s">
        <v>49</v>
      </c>
      <c r="P58" s="101"/>
      <c r="Q58" s="102"/>
      <c r="R58" s="105" t="s">
        <v>142</v>
      </c>
      <c r="S58" s="74" t="s">
        <v>51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43700</v>
      </c>
      <c r="C59" s="75">
        <v>43700</v>
      </c>
      <c r="D59" s="76">
        <v>0.70833333333333337</v>
      </c>
      <c r="E59" s="76">
        <v>1</v>
      </c>
      <c r="F59" s="77">
        <v>6.9999999999999991</v>
      </c>
      <c r="G59" s="78" t="s">
        <v>49</v>
      </c>
      <c r="H59" s="93" t="s">
        <v>49</v>
      </c>
      <c r="I59" s="94" t="s">
        <v>49</v>
      </c>
      <c r="J59" s="138" t="s">
        <v>49</v>
      </c>
      <c r="K59" s="139" t="s">
        <v>49</v>
      </c>
      <c r="L59" s="140" t="s">
        <v>49</v>
      </c>
      <c r="M59" s="141" t="s">
        <v>49</v>
      </c>
      <c r="N59" s="131" t="s">
        <v>49</v>
      </c>
      <c r="O59" s="132" t="s">
        <v>49</v>
      </c>
      <c r="P59" s="133" t="s">
        <v>49</v>
      </c>
      <c r="Q59" s="134" t="s">
        <v>49</v>
      </c>
      <c r="R59" s="135" t="s">
        <v>143</v>
      </c>
      <c r="S59" s="74" t="s">
        <v>61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43701</v>
      </c>
      <c r="C60" s="75">
        <v>43701</v>
      </c>
      <c r="D60" s="76">
        <v>0.33333333333333331</v>
      </c>
      <c r="E60" s="76">
        <v>1</v>
      </c>
      <c r="F60" s="77">
        <v>16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87" t="s">
        <v>49</v>
      </c>
      <c r="Q60" s="88" t="s">
        <v>49</v>
      </c>
      <c r="R60" s="89" t="s">
        <v>143</v>
      </c>
      <c r="S60" s="74" t="s">
        <v>61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43702</v>
      </c>
      <c r="C61" s="75">
        <v>43702</v>
      </c>
      <c r="D61" s="76">
        <v>0.375</v>
      </c>
      <c r="E61" s="76">
        <v>0.66666666666666663</v>
      </c>
      <c r="F61" s="77">
        <v>6.9999999999999991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87"/>
      <c r="Q61" s="88"/>
      <c r="R61" s="89" t="s">
        <v>144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43706</v>
      </c>
      <c r="C62" s="75">
        <v>43706</v>
      </c>
      <c r="D62" s="76">
        <v>0.625</v>
      </c>
      <c r="E62" s="76">
        <v>0.83333333333333337</v>
      </c>
      <c r="F62" s="77">
        <v>5.0000000000000009</v>
      </c>
      <c r="G62" s="78" t="s">
        <v>49</v>
      </c>
      <c r="H62" s="79" t="s">
        <v>49</v>
      </c>
      <c r="I62" s="80" t="s">
        <v>49</v>
      </c>
      <c r="J62" s="81" t="s">
        <v>49</v>
      </c>
      <c r="K62" s="82" t="s">
        <v>49</v>
      </c>
      <c r="L62" s="83" t="s">
        <v>49</v>
      </c>
      <c r="M62" s="84" t="s">
        <v>49</v>
      </c>
      <c r="N62" s="85" t="s">
        <v>49</v>
      </c>
      <c r="O62" s="86" t="s">
        <v>49</v>
      </c>
      <c r="P62" s="87"/>
      <c r="Q62" s="88"/>
      <c r="R62" s="135" t="s">
        <v>145</v>
      </c>
      <c r="S62" s="77" t="s">
        <v>55</v>
      </c>
      <c r="T62" s="77" t="s">
        <v>52</v>
      </c>
      <c r="U62" s="77" t="s">
        <v>141</v>
      </c>
      <c r="V62" s="72"/>
    </row>
    <row r="63" spans="1:22" s="49" customFormat="1" ht="14.25" customHeight="1" x14ac:dyDescent="0.25">
      <c r="A63" s="91"/>
      <c r="B63" s="74">
        <v>43708</v>
      </c>
      <c r="C63" s="75">
        <v>43708</v>
      </c>
      <c r="D63" s="76">
        <v>0.41666666666666669</v>
      </c>
      <c r="E63" s="76">
        <v>0.66666666666666663</v>
      </c>
      <c r="F63" s="104">
        <v>5.9999999999999982</v>
      </c>
      <c r="G63" s="161"/>
      <c r="H63" s="93"/>
      <c r="I63" s="94"/>
      <c r="J63" s="138"/>
      <c r="K63" s="139"/>
      <c r="L63" s="140" t="s">
        <v>49</v>
      </c>
      <c r="M63" s="141"/>
      <c r="N63" s="99"/>
      <c r="O63" s="100"/>
      <c r="P63" s="124"/>
      <c r="Q63" s="102"/>
      <c r="R63" s="89" t="s">
        <v>54</v>
      </c>
      <c r="S63" s="77" t="s">
        <v>55</v>
      </c>
      <c r="T63" s="77" t="s">
        <v>56</v>
      </c>
      <c r="U63" s="77" t="s">
        <v>53</v>
      </c>
      <c r="V63" s="72"/>
    </row>
    <row r="64" spans="1:22" s="49" customFormat="1" ht="14.25" customHeight="1" x14ac:dyDescent="0.25">
      <c r="A64" s="91"/>
      <c r="B64" s="142">
        <v>43711</v>
      </c>
      <c r="C64" s="143">
        <v>43711</v>
      </c>
      <c r="D64" s="144">
        <v>0.77083333333333337</v>
      </c>
      <c r="E64" s="144">
        <v>0.95833333333333337</v>
      </c>
      <c r="F64" s="145">
        <v>4.5</v>
      </c>
      <c r="G64" s="146" t="s">
        <v>49</v>
      </c>
      <c r="H64" s="147" t="s">
        <v>49</v>
      </c>
      <c r="I64" s="148" t="s">
        <v>49</v>
      </c>
      <c r="J64" s="149" t="s">
        <v>49</v>
      </c>
      <c r="K64" s="150" t="s">
        <v>49</v>
      </c>
      <c r="L64" s="151" t="s">
        <v>49</v>
      </c>
      <c r="M64" s="152" t="s">
        <v>49</v>
      </c>
      <c r="N64" s="153" t="s">
        <v>49</v>
      </c>
      <c r="O64" s="154" t="s">
        <v>49</v>
      </c>
      <c r="P64" s="155"/>
      <c r="Q64" s="156"/>
      <c r="R64" s="157" t="s">
        <v>146</v>
      </c>
      <c r="S64" s="142" t="s">
        <v>61</v>
      </c>
      <c r="T64" s="142" t="s">
        <v>147</v>
      </c>
      <c r="U64" s="142" t="s">
        <v>95</v>
      </c>
      <c r="V64" s="72"/>
    </row>
    <row r="65" spans="1:22" s="49" customFormat="1" ht="14.25" customHeight="1" x14ac:dyDescent="0.25">
      <c r="A65" s="91"/>
      <c r="B65" s="74">
        <v>43718</v>
      </c>
      <c r="C65" s="75">
        <v>43718</v>
      </c>
      <c r="D65" s="76">
        <v>0.77083333333333337</v>
      </c>
      <c r="E65" s="76">
        <v>0.95833333333333337</v>
      </c>
      <c r="F65" s="77">
        <v>4.5</v>
      </c>
      <c r="G65" s="78" t="s">
        <v>49</v>
      </c>
      <c r="H65" s="79" t="s">
        <v>49</v>
      </c>
      <c r="I65" s="80" t="s">
        <v>49</v>
      </c>
      <c r="J65" s="81" t="s">
        <v>49</v>
      </c>
      <c r="K65" s="82" t="s">
        <v>49</v>
      </c>
      <c r="L65" s="83" t="s">
        <v>49</v>
      </c>
      <c r="M65" s="84" t="s">
        <v>49</v>
      </c>
      <c r="N65" s="85" t="s">
        <v>49</v>
      </c>
      <c r="O65" s="86" t="s">
        <v>49</v>
      </c>
      <c r="P65" s="87"/>
      <c r="Q65" s="88"/>
      <c r="R65" s="89" t="s">
        <v>146</v>
      </c>
      <c r="S65" s="74" t="s">
        <v>61</v>
      </c>
      <c r="T65" s="74" t="s">
        <v>147</v>
      </c>
      <c r="U65" s="74" t="s">
        <v>95</v>
      </c>
      <c r="V65" s="72"/>
    </row>
    <row r="66" spans="1:22" s="49" customFormat="1" ht="14.25" customHeight="1" x14ac:dyDescent="0.25">
      <c r="A66" s="91"/>
      <c r="B66" s="74">
        <v>43723</v>
      </c>
      <c r="C66" s="75">
        <v>43723</v>
      </c>
      <c r="D66" s="76">
        <v>0.20833333333333334</v>
      </c>
      <c r="E66" s="76">
        <v>0.375</v>
      </c>
      <c r="F66" s="77">
        <v>4</v>
      </c>
      <c r="G66" s="78" t="s">
        <v>49</v>
      </c>
      <c r="H66" s="79" t="s">
        <v>49</v>
      </c>
      <c r="I66" s="80" t="s">
        <v>49</v>
      </c>
      <c r="J66" s="81" t="s">
        <v>49</v>
      </c>
      <c r="K66" s="82" t="s">
        <v>49</v>
      </c>
      <c r="L66" s="83" t="s">
        <v>49</v>
      </c>
      <c r="M66" s="84" t="s">
        <v>49</v>
      </c>
      <c r="N66" s="85" t="s">
        <v>49</v>
      </c>
      <c r="O66" s="86" t="s">
        <v>49</v>
      </c>
      <c r="P66" s="87"/>
      <c r="Q66" s="88"/>
      <c r="R66" s="135" t="s">
        <v>149</v>
      </c>
      <c r="S66" s="77" t="s">
        <v>55</v>
      </c>
      <c r="T66" s="77" t="s">
        <v>52</v>
      </c>
      <c r="U66" s="77" t="s">
        <v>141</v>
      </c>
      <c r="V66" s="72"/>
    </row>
    <row r="67" spans="1:22" ht="14.25" customHeight="1" x14ac:dyDescent="0.25">
      <c r="A67" s="91"/>
      <c r="B67" s="74">
        <v>43727</v>
      </c>
      <c r="C67" s="75">
        <v>43727</v>
      </c>
      <c r="D67" s="76">
        <v>0.79166666666666663</v>
      </c>
      <c r="E67" s="76">
        <v>0.91666666666666663</v>
      </c>
      <c r="F67" s="77">
        <v>3</v>
      </c>
      <c r="G67" s="78"/>
      <c r="H67" s="79"/>
      <c r="I67" s="80"/>
      <c r="J67" s="81"/>
      <c r="K67" s="82"/>
      <c r="L67" s="83" t="s">
        <v>49</v>
      </c>
      <c r="M67" s="84"/>
      <c r="N67" s="85"/>
      <c r="O67" s="86"/>
      <c r="P67" s="87"/>
      <c r="Q67" s="88"/>
      <c r="R67" s="89" t="s">
        <v>50</v>
      </c>
      <c r="S67" s="77" t="s">
        <v>51</v>
      </c>
      <c r="T67" s="77" t="s">
        <v>52</v>
      </c>
      <c r="U67" s="77" t="s">
        <v>53</v>
      </c>
      <c r="V67" s="72"/>
    </row>
    <row r="68" spans="1:22" ht="14.25" customHeight="1" x14ac:dyDescent="0.25">
      <c r="A68" s="73"/>
      <c r="B68" s="74">
        <v>43729</v>
      </c>
      <c r="C68" s="75">
        <v>43729</v>
      </c>
      <c r="D68" s="76">
        <v>0.29166666666666669</v>
      </c>
      <c r="E68" s="76">
        <v>0.66666666666666663</v>
      </c>
      <c r="F68" s="77">
        <v>8.9999999999999982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135" t="s">
        <v>153</v>
      </c>
      <c r="S68" s="77" t="s">
        <v>55</v>
      </c>
      <c r="T68" s="77" t="s">
        <v>52</v>
      </c>
      <c r="U68" s="77" t="s">
        <v>141</v>
      </c>
      <c r="V68" s="92"/>
    </row>
    <row r="69" spans="1:22" s="49" customFormat="1" ht="14.25" customHeight="1" x14ac:dyDescent="0.25">
      <c r="A69" s="91"/>
      <c r="B69" s="74">
        <v>43732</v>
      </c>
      <c r="C69" s="75">
        <v>43732</v>
      </c>
      <c r="D69" s="76">
        <v>0.77083333333333337</v>
      </c>
      <c r="E69" s="76">
        <v>0.91666666666666663</v>
      </c>
      <c r="F69" s="104">
        <v>3.4999999999999982</v>
      </c>
      <c r="G69" s="78" t="s">
        <v>49</v>
      </c>
      <c r="H69" s="93" t="s">
        <v>49</v>
      </c>
      <c r="I69" s="94" t="s">
        <v>49</v>
      </c>
      <c r="J69" s="95" t="s">
        <v>49</v>
      </c>
      <c r="K69" s="96" t="s">
        <v>49</v>
      </c>
      <c r="L69" s="97" t="s">
        <v>49</v>
      </c>
      <c r="M69" s="98" t="s">
        <v>49</v>
      </c>
      <c r="N69" s="99" t="s">
        <v>49</v>
      </c>
      <c r="O69" s="100" t="s">
        <v>49</v>
      </c>
      <c r="P69" s="101"/>
      <c r="Q69" s="102"/>
      <c r="R69" s="105" t="s">
        <v>103</v>
      </c>
      <c r="S69" s="74" t="s">
        <v>58</v>
      </c>
      <c r="T69" s="74" t="s">
        <v>52</v>
      </c>
      <c r="U69" s="74" t="s">
        <v>62</v>
      </c>
      <c r="V69" s="72"/>
    </row>
    <row r="70" spans="1:22" s="49" customFormat="1" ht="14.25" customHeight="1" x14ac:dyDescent="0.25">
      <c r="A70" s="91"/>
      <c r="B70" s="142">
        <v>43740</v>
      </c>
      <c r="C70" s="143">
        <v>43740</v>
      </c>
      <c r="D70" s="144">
        <v>0.79166666666666663</v>
      </c>
      <c r="E70" s="144">
        <v>0.91666666666666663</v>
      </c>
      <c r="F70" s="145">
        <v>3</v>
      </c>
      <c r="G70" s="146" t="s">
        <v>49</v>
      </c>
      <c r="H70" s="147" t="s">
        <v>49</v>
      </c>
      <c r="I70" s="148" t="s">
        <v>49</v>
      </c>
      <c r="J70" s="149" t="s">
        <v>49</v>
      </c>
      <c r="K70" s="150" t="s">
        <v>49</v>
      </c>
      <c r="L70" s="151" t="s">
        <v>49</v>
      </c>
      <c r="M70" s="152" t="s">
        <v>49</v>
      </c>
      <c r="N70" s="153" t="s">
        <v>49</v>
      </c>
      <c r="O70" s="154" t="s">
        <v>49</v>
      </c>
      <c r="P70" s="166"/>
      <c r="Q70" s="167"/>
      <c r="R70" s="157" t="s">
        <v>92</v>
      </c>
      <c r="S70" s="145" t="s">
        <v>61</v>
      </c>
      <c r="T70" s="145" t="s">
        <v>52</v>
      </c>
      <c r="U70" s="145" t="s">
        <v>62</v>
      </c>
      <c r="V70" s="72"/>
    </row>
    <row r="71" spans="1:22" ht="14.25" customHeight="1" x14ac:dyDescent="0.25">
      <c r="A71" s="91"/>
      <c r="B71" s="74">
        <v>43747</v>
      </c>
      <c r="C71" s="75">
        <v>43747</v>
      </c>
      <c r="D71" s="76">
        <v>0.79166666666666663</v>
      </c>
      <c r="E71" s="76">
        <v>0.95833333333333337</v>
      </c>
      <c r="F71" s="77">
        <v>4.0000000000000018</v>
      </c>
      <c r="G71" s="78" t="s">
        <v>49</v>
      </c>
      <c r="H71" s="93" t="s">
        <v>49</v>
      </c>
      <c r="I71" s="94" t="s">
        <v>49</v>
      </c>
      <c r="J71" s="138" t="s">
        <v>49</v>
      </c>
      <c r="K71" s="139" t="s">
        <v>49</v>
      </c>
      <c r="L71" s="140" t="s">
        <v>49</v>
      </c>
      <c r="M71" s="141" t="s">
        <v>49</v>
      </c>
      <c r="N71" s="131" t="s">
        <v>49</v>
      </c>
      <c r="O71" s="132" t="s">
        <v>49</v>
      </c>
      <c r="P71" s="133"/>
      <c r="Q71" s="134"/>
      <c r="R71" s="135" t="s">
        <v>81</v>
      </c>
      <c r="S71" s="136" t="s">
        <v>58</v>
      </c>
      <c r="T71" s="77" t="s">
        <v>52</v>
      </c>
      <c r="U71" s="77" t="s">
        <v>82</v>
      </c>
      <c r="V71" s="72"/>
    </row>
    <row r="72" spans="1:22" ht="14.25" customHeight="1" x14ac:dyDescent="0.25">
      <c r="A72" s="91"/>
      <c r="B72" s="74">
        <v>43750</v>
      </c>
      <c r="C72" s="182">
        <v>43750</v>
      </c>
      <c r="D72" s="108">
        <v>0.33333333333333331</v>
      </c>
      <c r="E72" s="108">
        <v>0.75</v>
      </c>
      <c r="F72" s="77">
        <v>10</v>
      </c>
      <c r="G72" s="78" t="s">
        <v>49</v>
      </c>
      <c r="H72" s="109" t="s">
        <v>49</v>
      </c>
      <c r="I72" s="110" t="s">
        <v>49</v>
      </c>
      <c r="J72" s="183" t="s">
        <v>49</v>
      </c>
      <c r="K72" s="184" t="s">
        <v>49</v>
      </c>
      <c r="L72" s="185" t="s">
        <v>49</v>
      </c>
      <c r="M72" s="186" t="s">
        <v>49</v>
      </c>
      <c r="N72" s="187" t="s">
        <v>49</v>
      </c>
      <c r="O72" s="188" t="s">
        <v>49</v>
      </c>
      <c r="P72" s="189"/>
      <c r="Q72" s="190"/>
      <c r="R72" s="89" t="s">
        <v>78</v>
      </c>
      <c r="S72" s="77" t="s">
        <v>58</v>
      </c>
      <c r="T72" s="77" t="s">
        <v>52</v>
      </c>
      <c r="U72" s="77" t="s">
        <v>66</v>
      </c>
      <c r="V72" s="72"/>
    </row>
    <row r="73" spans="1:22" ht="14.25" customHeight="1" x14ac:dyDescent="0.25">
      <c r="A73" s="170"/>
      <c r="B73" s="74">
        <v>43763</v>
      </c>
      <c r="C73" s="75">
        <v>43763</v>
      </c>
      <c r="D73" s="76">
        <v>0.79166666666666663</v>
      </c>
      <c r="E73" s="76">
        <v>0.95833333333333337</v>
      </c>
      <c r="F73" s="77">
        <v>4.0000000000000018</v>
      </c>
      <c r="G73" s="78"/>
      <c r="H73" s="79"/>
      <c r="I73" s="80"/>
      <c r="J73" s="81"/>
      <c r="K73" s="82"/>
      <c r="L73" s="83" t="s">
        <v>49</v>
      </c>
      <c r="M73" s="84"/>
      <c r="N73" s="85"/>
      <c r="O73" s="86"/>
      <c r="P73" s="87"/>
      <c r="Q73" s="88"/>
      <c r="R73" s="89" t="s">
        <v>170</v>
      </c>
      <c r="S73" s="77" t="s">
        <v>58</v>
      </c>
      <c r="T73" s="77" t="s">
        <v>52</v>
      </c>
      <c r="U73" s="77" t="s">
        <v>53</v>
      </c>
      <c r="V73" s="165"/>
    </row>
    <row r="74" spans="1:22" ht="14.25" customHeight="1" x14ac:dyDescent="0.25">
      <c r="A74" s="170"/>
      <c r="B74" s="191">
        <v>43764</v>
      </c>
      <c r="C74" s="192">
        <v>43764</v>
      </c>
      <c r="D74" s="193">
        <v>0.66666666666666663</v>
      </c>
      <c r="E74" s="193">
        <v>0.95833333333333337</v>
      </c>
      <c r="F74" s="194">
        <v>7.0000000000000018</v>
      </c>
      <c r="G74" s="195"/>
      <c r="H74" s="196"/>
      <c r="I74" s="197"/>
      <c r="J74" s="198"/>
      <c r="K74" s="199"/>
      <c r="L74" s="200" t="s">
        <v>49</v>
      </c>
      <c r="M74" s="201"/>
      <c r="N74" s="202" t="s">
        <v>49</v>
      </c>
      <c r="O74" s="203"/>
      <c r="P74" s="204"/>
      <c r="Q74" s="205"/>
      <c r="R74" s="206" t="s">
        <v>171</v>
      </c>
      <c r="S74" s="207" t="s">
        <v>61</v>
      </c>
      <c r="T74" s="194" t="s">
        <v>172</v>
      </c>
      <c r="U74" s="194" t="s">
        <v>53</v>
      </c>
      <c r="V74" s="165"/>
    </row>
    <row r="75" spans="1:22" ht="14.25" customHeight="1" x14ac:dyDescent="0.25">
      <c r="A75" s="170"/>
      <c r="B75" s="74">
        <v>43764</v>
      </c>
      <c r="C75" s="75">
        <v>43764</v>
      </c>
      <c r="D75" s="76">
        <v>0.41666666666666669</v>
      </c>
      <c r="E75" s="76">
        <v>0.66666666666666663</v>
      </c>
      <c r="F75" s="77">
        <v>5.9999999999999982</v>
      </c>
      <c r="G75" s="78"/>
      <c r="H75" s="79"/>
      <c r="I75" s="80"/>
      <c r="J75" s="81"/>
      <c r="K75" s="82"/>
      <c r="L75" s="83" t="s">
        <v>49</v>
      </c>
      <c r="M75" s="84"/>
      <c r="N75" s="85"/>
      <c r="O75" s="86"/>
      <c r="P75" s="87"/>
      <c r="Q75" s="88"/>
      <c r="R75" s="89" t="s">
        <v>54</v>
      </c>
      <c r="S75" s="77" t="s">
        <v>55</v>
      </c>
      <c r="T75" s="77" t="s">
        <v>56</v>
      </c>
      <c r="U75" s="77" t="s">
        <v>53</v>
      </c>
      <c r="V75" s="165"/>
    </row>
    <row r="76" spans="1:22" ht="14.25" customHeight="1" x14ac:dyDescent="0.25">
      <c r="A76" s="170"/>
      <c r="B76" s="74">
        <v>43764</v>
      </c>
      <c r="C76" s="75">
        <v>43764</v>
      </c>
      <c r="D76" s="76">
        <v>0.33333333333333331</v>
      </c>
      <c r="E76" s="76">
        <v>0.75</v>
      </c>
      <c r="F76" s="77">
        <v>10</v>
      </c>
      <c r="G76" s="78" t="s">
        <v>49</v>
      </c>
      <c r="H76" s="79" t="s">
        <v>49</v>
      </c>
      <c r="I76" s="80" t="s">
        <v>49</v>
      </c>
      <c r="J76" s="81" t="s">
        <v>49</v>
      </c>
      <c r="K76" s="82" t="s">
        <v>49</v>
      </c>
      <c r="L76" s="83" t="s">
        <v>49</v>
      </c>
      <c r="M76" s="84" t="s">
        <v>49</v>
      </c>
      <c r="N76" s="85" t="s">
        <v>49</v>
      </c>
      <c r="O76" s="86" t="s">
        <v>49</v>
      </c>
      <c r="P76" s="87"/>
      <c r="Q76" s="88"/>
      <c r="R76" s="89" t="s">
        <v>174</v>
      </c>
      <c r="S76" s="77" t="s">
        <v>51</v>
      </c>
      <c r="T76" s="77" t="s">
        <v>120</v>
      </c>
      <c r="U76" s="77" t="s">
        <v>66</v>
      </c>
      <c r="V76" s="165"/>
    </row>
    <row r="77" spans="1:22" ht="14.25" customHeight="1" x14ac:dyDescent="0.25">
      <c r="A77" s="91"/>
      <c r="B77" s="142">
        <v>43774</v>
      </c>
      <c r="C77" s="143">
        <v>43774</v>
      </c>
      <c r="D77" s="144">
        <v>0.79166666666666663</v>
      </c>
      <c r="E77" s="144">
        <v>0.875</v>
      </c>
      <c r="F77" s="249">
        <v>2.0000000000000009</v>
      </c>
      <c r="G77" s="260" t="s">
        <v>49</v>
      </c>
      <c r="H77" s="261" t="s">
        <v>49</v>
      </c>
      <c r="I77" s="262" t="s">
        <v>49</v>
      </c>
      <c r="J77" s="173" t="s">
        <v>49</v>
      </c>
      <c r="K77" s="174" t="s">
        <v>49</v>
      </c>
      <c r="L77" s="175" t="s">
        <v>49</v>
      </c>
      <c r="M77" s="176" t="s">
        <v>49</v>
      </c>
      <c r="N77" s="177" t="s">
        <v>49</v>
      </c>
      <c r="O77" s="178" t="s">
        <v>49</v>
      </c>
      <c r="P77" s="255"/>
      <c r="Q77" s="180"/>
      <c r="R77" s="263" t="s">
        <v>175</v>
      </c>
      <c r="S77" s="142" t="s">
        <v>58</v>
      </c>
      <c r="T77" s="142" t="s">
        <v>52</v>
      </c>
      <c r="U77" s="142" t="s">
        <v>100</v>
      </c>
      <c r="V77" s="92"/>
    </row>
    <row r="78" spans="1:22" ht="14.25" customHeight="1" x14ac:dyDescent="0.25">
      <c r="A78" s="91"/>
      <c r="B78" s="74">
        <v>43775</v>
      </c>
      <c r="C78" s="75">
        <v>43775</v>
      </c>
      <c r="D78" s="76">
        <v>0.79166666666666663</v>
      </c>
      <c r="E78" s="76">
        <v>0.91666666666666663</v>
      </c>
      <c r="F78" s="77">
        <v>3</v>
      </c>
      <c r="G78" s="78" t="s">
        <v>49</v>
      </c>
      <c r="H78" s="79" t="s">
        <v>49</v>
      </c>
      <c r="I78" s="80" t="s">
        <v>49</v>
      </c>
      <c r="J78" s="81" t="s">
        <v>49</v>
      </c>
      <c r="K78" s="82" t="s">
        <v>49</v>
      </c>
      <c r="L78" s="83" t="s">
        <v>49</v>
      </c>
      <c r="M78" s="84" t="s">
        <v>49</v>
      </c>
      <c r="N78" s="85" t="s">
        <v>49</v>
      </c>
      <c r="O78" s="86" t="s">
        <v>49</v>
      </c>
      <c r="P78" s="133"/>
      <c r="Q78" s="134"/>
      <c r="R78" s="89" t="s">
        <v>60</v>
      </c>
      <c r="S78" s="77" t="s">
        <v>61</v>
      </c>
      <c r="T78" s="77" t="s">
        <v>52</v>
      </c>
      <c r="U78" s="77" t="s">
        <v>62</v>
      </c>
      <c r="V78" s="72"/>
    </row>
    <row r="79" spans="1:22" ht="14.25" customHeight="1" x14ac:dyDescent="0.25">
      <c r="A79" s="73"/>
      <c r="B79" s="74">
        <v>43777</v>
      </c>
      <c r="C79" s="75">
        <v>43777</v>
      </c>
      <c r="D79" s="76">
        <v>0.79166666666666663</v>
      </c>
      <c r="E79" s="76">
        <v>0.91666666666666663</v>
      </c>
      <c r="F79" s="77">
        <v>3</v>
      </c>
      <c r="G79" s="78" t="s">
        <v>49</v>
      </c>
      <c r="H79" s="79" t="s">
        <v>49</v>
      </c>
      <c r="I79" s="80" t="s">
        <v>49</v>
      </c>
      <c r="J79" s="81" t="s">
        <v>49</v>
      </c>
      <c r="K79" s="82" t="s">
        <v>49</v>
      </c>
      <c r="L79" s="83" t="s">
        <v>49</v>
      </c>
      <c r="M79" s="84" t="s">
        <v>49</v>
      </c>
      <c r="N79" s="85" t="s">
        <v>49</v>
      </c>
      <c r="O79" s="86" t="s">
        <v>49</v>
      </c>
      <c r="P79" s="87"/>
      <c r="Q79" s="88"/>
      <c r="R79" s="89" t="s">
        <v>176</v>
      </c>
      <c r="S79" s="77" t="s">
        <v>61</v>
      </c>
      <c r="T79" s="77" t="s">
        <v>101</v>
      </c>
      <c r="U79" s="77" t="s">
        <v>62</v>
      </c>
      <c r="V79" s="92"/>
    </row>
    <row r="80" spans="1:22" ht="14.25" customHeight="1" x14ac:dyDescent="0.25">
      <c r="A80" s="170"/>
      <c r="B80" s="74">
        <v>43781</v>
      </c>
      <c r="C80" s="75">
        <v>43781</v>
      </c>
      <c r="D80" s="76">
        <v>0.79166666666666663</v>
      </c>
      <c r="E80" s="76">
        <v>0.875</v>
      </c>
      <c r="F80" s="77">
        <v>2.0000000000000009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87"/>
      <c r="Q80" s="88"/>
      <c r="R80" s="105" t="s">
        <v>175</v>
      </c>
      <c r="S80" s="77" t="s">
        <v>58</v>
      </c>
      <c r="T80" s="77" t="s">
        <v>52</v>
      </c>
      <c r="U80" s="77" t="s">
        <v>100</v>
      </c>
      <c r="V80" s="165"/>
    </row>
    <row r="81" spans="1:22" ht="14.25" customHeight="1" x14ac:dyDescent="0.25">
      <c r="A81" s="73"/>
      <c r="B81" s="74">
        <v>43783</v>
      </c>
      <c r="C81" s="75">
        <v>43783</v>
      </c>
      <c r="D81" s="76">
        <v>0.79166666666666663</v>
      </c>
      <c r="E81" s="76">
        <v>0.91666666666666663</v>
      </c>
      <c r="F81" s="77">
        <v>3</v>
      </c>
      <c r="G81" s="78"/>
      <c r="H81" s="79"/>
      <c r="I81" s="80"/>
      <c r="J81" s="81"/>
      <c r="K81" s="82"/>
      <c r="L81" s="83" t="s">
        <v>49</v>
      </c>
      <c r="M81" s="84"/>
      <c r="N81" s="85"/>
      <c r="O81" s="86"/>
      <c r="P81" s="87"/>
      <c r="Q81" s="88"/>
      <c r="R81" s="89" t="s">
        <v>50</v>
      </c>
      <c r="S81" s="77" t="s">
        <v>51</v>
      </c>
      <c r="T81" s="77" t="s">
        <v>52</v>
      </c>
      <c r="U81" s="77" t="s">
        <v>53</v>
      </c>
      <c r="V81" s="92"/>
    </row>
    <row r="82" spans="1:22" s="49" customFormat="1" ht="14.25" customHeight="1" x14ac:dyDescent="0.25">
      <c r="A82" s="170"/>
      <c r="B82" s="74">
        <v>43784</v>
      </c>
      <c r="C82" s="75">
        <v>43784</v>
      </c>
      <c r="D82" s="76">
        <v>0.79166666666666663</v>
      </c>
      <c r="E82" s="76">
        <v>0.95833333333333337</v>
      </c>
      <c r="F82" s="77">
        <v>4.0000000000000018</v>
      </c>
      <c r="G82" s="78"/>
      <c r="H82" s="79"/>
      <c r="I82" s="80"/>
      <c r="J82" s="81"/>
      <c r="K82" s="82"/>
      <c r="L82" s="83" t="s">
        <v>49</v>
      </c>
      <c r="M82" s="84"/>
      <c r="N82" s="85"/>
      <c r="O82" s="86"/>
      <c r="P82" s="87"/>
      <c r="Q82" s="88"/>
      <c r="R82" s="89" t="s">
        <v>170</v>
      </c>
      <c r="S82" s="77" t="s">
        <v>58</v>
      </c>
      <c r="T82" s="77" t="s">
        <v>52</v>
      </c>
      <c r="U82" s="77" t="s">
        <v>53</v>
      </c>
      <c r="V82" s="165"/>
    </row>
    <row r="83" spans="1:22" s="49" customFormat="1" ht="14.25" customHeight="1" x14ac:dyDescent="0.25">
      <c r="A83" s="170"/>
      <c r="B83" s="74">
        <v>43785</v>
      </c>
      <c r="C83" s="75">
        <v>43785</v>
      </c>
      <c r="D83" s="76">
        <v>0.25</v>
      </c>
      <c r="E83" s="76">
        <v>0.66666666666666663</v>
      </c>
      <c r="F83" s="77">
        <v>10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/>
      <c r="R83" s="89" t="s">
        <v>185</v>
      </c>
      <c r="S83" s="77" t="s">
        <v>55</v>
      </c>
      <c r="T83" s="77" t="s">
        <v>52</v>
      </c>
      <c r="U83" s="77" t="s">
        <v>141</v>
      </c>
      <c r="V83" s="165"/>
    </row>
    <row r="84" spans="1:22" ht="14.25" customHeight="1" x14ac:dyDescent="0.25">
      <c r="A84" s="170"/>
      <c r="B84" s="74">
        <v>43786</v>
      </c>
      <c r="C84" s="75">
        <v>43786</v>
      </c>
      <c r="D84" s="76">
        <v>0.33333333333333331</v>
      </c>
      <c r="E84" s="76">
        <v>0.5</v>
      </c>
      <c r="F84" s="77">
        <v>4</v>
      </c>
      <c r="G84" s="78" t="s">
        <v>49</v>
      </c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/>
      <c r="R84" s="89" t="s">
        <v>186</v>
      </c>
      <c r="S84" s="77" t="s">
        <v>61</v>
      </c>
      <c r="T84" s="77" t="s">
        <v>52</v>
      </c>
      <c r="U84" s="77" t="s">
        <v>66</v>
      </c>
      <c r="V84" s="165"/>
    </row>
    <row r="85" spans="1:22" ht="14.25" customHeight="1" x14ac:dyDescent="0.25">
      <c r="A85" s="91"/>
      <c r="B85" s="74">
        <v>43798</v>
      </c>
      <c r="C85" s="75">
        <v>43798</v>
      </c>
      <c r="D85" s="76">
        <v>0.75</v>
      </c>
      <c r="E85" s="76">
        <v>0.91666666666666663</v>
      </c>
      <c r="F85" s="77">
        <v>3.9999999999999991</v>
      </c>
      <c r="G85" s="78" t="s">
        <v>49</v>
      </c>
      <c r="H85" s="79" t="s">
        <v>49</v>
      </c>
      <c r="I85" s="80" t="s">
        <v>49</v>
      </c>
      <c r="J85" s="81" t="s">
        <v>49</v>
      </c>
      <c r="K85" s="82" t="s">
        <v>49</v>
      </c>
      <c r="L85" s="83" t="s">
        <v>49</v>
      </c>
      <c r="M85" s="84" t="s">
        <v>49</v>
      </c>
      <c r="N85" s="85" t="s">
        <v>49</v>
      </c>
      <c r="O85" s="86" t="s">
        <v>49</v>
      </c>
      <c r="P85" s="87"/>
      <c r="Q85" s="88"/>
      <c r="R85" s="89" t="s">
        <v>189</v>
      </c>
      <c r="S85" s="77" t="s">
        <v>61</v>
      </c>
      <c r="T85" s="77" t="s">
        <v>52</v>
      </c>
      <c r="U85" s="77" t="s">
        <v>66</v>
      </c>
      <c r="V85" s="72"/>
    </row>
    <row r="86" spans="1:22" ht="14.25" customHeight="1" x14ac:dyDescent="0.25">
      <c r="A86" s="170"/>
      <c r="B86" s="74">
        <v>43799</v>
      </c>
      <c r="C86" s="75">
        <v>43799</v>
      </c>
      <c r="D86" s="76">
        <v>0.33333333333333331</v>
      </c>
      <c r="E86" s="76">
        <v>0.75</v>
      </c>
      <c r="F86" s="77">
        <v>10</v>
      </c>
      <c r="G86" s="78"/>
      <c r="H86" s="79" t="s">
        <v>49</v>
      </c>
      <c r="I86" s="80" t="s">
        <v>49</v>
      </c>
      <c r="J86" s="81" t="s">
        <v>49</v>
      </c>
      <c r="K86" s="82" t="s">
        <v>49</v>
      </c>
      <c r="L86" s="83" t="s">
        <v>49</v>
      </c>
      <c r="M86" s="84" t="s">
        <v>49</v>
      </c>
      <c r="N86" s="85" t="s">
        <v>49</v>
      </c>
      <c r="O86" s="86" t="s">
        <v>49</v>
      </c>
      <c r="P86" s="87"/>
      <c r="Q86" s="88"/>
      <c r="R86" s="89" t="s">
        <v>78</v>
      </c>
      <c r="S86" s="77" t="s">
        <v>58</v>
      </c>
      <c r="T86" s="77" t="s">
        <v>52</v>
      </c>
      <c r="U86" s="77" t="s">
        <v>53</v>
      </c>
      <c r="V86" s="165"/>
    </row>
    <row r="87" spans="1:22" ht="14.25" customHeight="1" x14ac:dyDescent="0.25">
      <c r="A87" s="91"/>
      <c r="B87" s="142">
        <v>43803</v>
      </c>
      <c r="C87" s="143">
        <v>43803</v>
      </c>
      <c r="D87" s="144">
        <v>0.79166666666666663</v>
      </c>
      <c r="E87" s="144">
        <v>0.91666666666666663</v>
      </c>
      <c r="F87" s="145">
        <v>3</v>
      </c>
      <c r="G87" s="146" t="s">
        <v>49</v>
      </c>
      <c r="H87" s="147" t="s">
        <v>49</v>
      </c>
      <c r="I87" s="148" t="s">
        <v>49</v>
      </c>
      <c r="J87" s="149" t="s">
        <v>49</v>
      </c>
      <c r="K87" s="150" t="s">
        <v>49</v>
      </c>
      <c r="L87" s="151" t="s">
        <v>49</v>
      </c>
      <c r="M87" s="152" t="s">
        <v>49</v>
      </c>
      <c r="N87" s="153" t="s">
        <v>49</v>
      </c>
      <c r="O87" s="154" t="s">
        <v>49</v>
      </c>
      <c r="P87" s="155"/>
      <c r="Q87" s="156"/>
      <c r="R87" s="157" t="s">
        <v>60</v>
      </c>
      <c r="S87" s="145" t="s">
        <v>61</v>
      </c>
      <c r="T87" s="145" t="s">
        <v>52</v>
      </c>
      <c r="U87" s="145" t="s">
        <v>62</v>
      </c>
      <c r="V87" s="72"/>
    </row>
    <row r="88" spans="1:22" ht="14.25" customHeight="1" x14ac:dyDescent="0.25">
      <c r="A88" s="91"/>
      <c r="B88" s="74">
        <v>43806</v>
      </c>
      <c r="C88" s="75">
        <v>43806</v>
      </c>
      <c r="D88" s="76">
        <v>0.79166666666666663</v>
      </c>
      <c r="E88" s="76">
        <v>0.95833333333333337</v>
      </c>
      <c r="F88" s="77">
        <v>4.0000000000000018</v>
      </c>
      <c r="G88" s="78" t="s">
        <v>49</v>
      </c>
      <c r="H88" s="79" t="s">
        <v>49</v>
      </c>
      <c r="I88" s="80" t="s">
        <v>49</v>
      </c>
      <c r="J88" s="81" t="s">
        <v>49</v>
      </c>
      <c r="K88" s="82" t="s">
        <v>49</v>
      </c>
      <c r="L88" s="83" t="s">
        <v>49</v>
      </c>
      <c r="M88" s="84" t="s">
        <v>49</v>
      </c>
      <c r="N88" s="85" t="s">
        <v>49</v>
      </c>
      <c r="O88" s="86" t="s">
        <v>49</v>
      </c>
      <c r="P88" s="87"/>
      <c r="Q88" s="88" t="s">
        <v>49</v>
      </c>
      <c r="R88" s="89" t="s">
        <v>190</v>
      </c>
      <c r="S88" s="77" t="s">
        <v>61</v>
      </c>
      <c r="T88" s="77" t="s">
        <v>52</v>
      </c>
      <c r="U88" s="77" t="s">
        <v>62</v>
      </c>
      <c r="V88" s="72"/>
    </row>
    <row r="89" spans="1:22" ht="14.25" customHeight="1" x14ac:dyDescent="0.25">
      <c r="A89" s="91"/>
      <c r="B89" s="74">
        <v>43810</v>
      </c>
      <c r="C89" s="75">
        <v>43810</v>
      </c>
      <c r="D89" s="76">
        <v>0.79166666666666663</v>
      </c>
      <c r="E89" s="76">
        <v>0.95833333333333337</v>
      </c>
      <c r="F89" s="77">
        <v>4.0000000000000018</v>
      </c>
      <c r="G89" s="78" t="s">
        <v>49</v>
      </c>
      <c r="H89" s="93" t="s">
        <v>49</v>
      </c>
      <c r="I89" s="94" t="s">
        <v>49</v>
      </c>
      <c r="J89" s="138" t="s">
        <v>49</v>
      </c>
      <c r="K89" s="139" t="s">
        <v>49</v>
      </c>
      <c r="L89" s="140" t="s">
        <v>49</v>
      </c>
      <c r="M89" s="141" t="s">
        <v>49</v>
      </c>
      <c r="N89" s="131" t="s">
        <v>49</v>
      </c>
      <c r="O89" s="132" t="s">
        <v>49</v>
      </c>
      <c r="P89" s="133"/>
      <c r="Q89" s="134"/>
      <c r="R89" s="135" t="s">
        <v>81</v>
      </c>
      <c r="S89" s="136" t="s">
        <v>58</v>
      </c>
      <c r="T89" s="77" t="s">
        <v>52</v>
      </c>
      <c r="U89" s="77" t="s">
        <v>82</v>
      </c>
      <c r="V89" s="72"/>
    </row>
    <row r="90" spans="1:22" s="49" customFormat="1" ht="14.25" customHeight="1" x14ac:dyDescent="0.25">
      <c r="A90" s="91"/>
      <c r="B90" s="219">
        <v>43827</v>
      </c>
      <c r="C90" s="220">
        <v>43834</v>
      </c>
      <c r="D90" s="221">
        <v>0.25</v>
      </c>
      <c r="E90" s="221">
        <v>0.66666666666666663</v>
      </c>
      <c r="F90" s="222">
        <v>10</v>
      </c>
      <c r="G90" s="223" t="s">
        <v>49</v>
      </c>
      <c r="H90" s="224" t="s">
        <v>49</v>
      </c>
      <c r="I90" s="225" t="s">
        <v>49</v>
      </c>
      <c r="J90" s="226" t="s">
        <v>49</v>
      </c>
      <c r="K90" s="227" t="s">
        <v>49</v>
      </c>
      <c r="L90" s="228" t="s">
        <v>49</v>
      </c>
      <c r="M90" s="229" t="s">
        <v>49</v>
      </c>
      <c r="N90" s="230" t="s">
        <v>49</v>
      </c>
      <c r="O90" s="231" t="s">
        <v>49</v>
      </c>
      <c r="P90" s="232"/>
      <c r="Q90" s="233"/>
      <c r="R90" s="234" t="s">
        <v>193</v>
      </c>
      <c r="S90" s="222" t="s">
        <v>55</v>
      </c>
      <c r="T90" s="222" t="s">
        <v>52</v>
      </c>
      <c r="U90" s="222" t="s">
        <v>141</v>
      </c>
      <c r="V90" s="72"/>
    </row>
    <row r="91" spans="1:22" s="238" customFormat="1" ht="7.5" customHeight="1" thickBot="1" x14ac:dyDescent="0.3">
      <c r="A91" s="235"/>
      <c r="B91" s="236"/>
      <c r="C91" s="236"/>
      <c r="D91" s="236"/>
      <c r="E91" s="236"/>
      <c r="F91" s="236"/>
      <c r="G91" s="236">
        <v>70</v>
      </c>
      <c r="H91" s="236">
        <v>71</v>
      </c>
      <c r="I91" s="236">
        <v>71</v>
      </c>
      <c r="J91" s="236">
        <v>71</v>
      </c>
      <c r="K91" s="236">
        <v>71</v>
      </c>
      <c r="L91" s="236">
        <v>88</v>
      </c>
      <c r="M91" s="236">
        <v>70</v>
      </c>
      <c r="N91" s="236">
        <v>69</v>
      </c>
      <c r="O91" s="236">
        <v>71</v>
      </c>
      <c r="P91" s="236">
        <v>6</v>
      </c>
      <c r="Q91" s="236">
        <v>9</v>
      </c>
      <c r="R91" s="236"/>
      <c r="S91" s="236"/>
      <c r="T91" s="236"/>
      <c r="U91" s="236"/>
      <c r="V91" s="237"/>
    </row>
    <row r="92" spans="1:22" ht="7.5" customHeight="1" x14ac:dyDescent="0.25"/>
    <row r="93" spans="1:22" ht="16.5" customHeight="1" x14ac:dyDescent="0.25">
      <c r="A93" s="243" t="s">
        <v>194</v>
      </c>
      <c r="B93" s="243"/>
      <c r="C93" s="243"/>
      <c r="D93" s="244"/>
      <c r="E93" s="244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</row>
    <row r="94" spans="1:22" ht="7.5" customHeight="1" x14ac:dyDescent="0.25">
      <c r="A94" s="243"/>
      <c r="R94" s="243"/>
    </row>
    <row r="95" spans="1:22" ht="16.5" customHeight="1" x14ac:dyDescent="0.25">
      <c r="A95" s="25" t="s">
        <v>195</v>
      </c>
      <c r="B95" s="25"/>
      <c r="C95" s="25"/>
      <c r="D95" s="245"/>
      <c r="E95" s="24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ht="16.5" customHeight="1" x14ac:dyDescent="0.25">
      <c r="A96" s="18" t="s">
        <v>61</v>
      </c>
      <c r="B96" s="18"/>
      <c r="C96" s="242" t="s">
        <v>196</v>
      </c>
      <c r="D96" s="244"/>
      <c r="E96" s="244"/>
      <c r="F96" s="246" t="s">
        <v>58</v>
      </c>
      <c r="G96" s="242" t="s">
        <v>197</v>
      </c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97" spans="1:17" ht="16.5" customHeight="1" x14ac:dyDescent="0.25">
      <c r="A97" s="18" t="s">
        <v>51</v>
      </c>
      <c r="B97" s="18"/>
      <c r="C97" s="242" t="s">
        <v>198</v>
      </c>
      <c r="D97" s="244"/>
      <c r="E97" s="244"/>
      <c r="F97" s="246" t="s">
        <v>100</v>
      </c>
      <c r="G97" s="242" t="s">
        <v>199</v>
      </c>
      <c r="H97" s="242"/>
      <c r="I97" s="242"/>
      <c r="J97" s="242"/>
      <c r="K97" s="242"/>
      <c r="L97" s="242"/>
      <c r="M97" s="242"/>
      <c r="N97" s="242"/>
      <c r="O97" s="242"/>
      <c r="P97" s="242"/>
      <c r="Q97" s="242"/>
    </row>
    <row r="98" spans="1:17" ht="16.5" customHeight="1" x14ac:dyDescent="0.25">
      <c r="A98" s="18" t="s">
        <v>200</v>
      </c>
      <c r="B98" s="18"/>
      <c r="C98" s="242" t="s">
        <v>201</v>
      </c>
      <c r="D98" s="244"/>
      <c r="E98" s="244"/>
      <c r="F98" s="246" t="s">
        <v>202</v>
      </c>
      <c r="G98" s="242" t="s">
        <v>203</v>
      </c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99" spans="1:17" ht="16.5" customHeight="1" x14ac:dyDescent="0.25">
      <c r="A99" s="18" t="s">
        <v>113</v>
      </c>
      <c r="B99" s="18"/>
      <c r="C99" s="242" t="s">
        <v>204</v>
      </c>
      <c r="D99" s="244"/>
      <c r="E99" s="244"/>
      <c r="F99" s="246" t="s">
        <v>55</v>
      </c>
      <c r="G99" s="242" t="s">
        <v>205</v>
      </c>
      <c r="H99" s="242"/>
      <c r="I99" s="242"/>
      <c r="J99" s="242"/>
      <c r="K99" s="242"/>
      <c r="L99" s="242"/>
      <c r="M99" s="242"/>
      <c r="N99" s="242"/>
      <c r="O99" s="242"/>
      <c r="P99" s="242"/>
      <c r="Q99" s="242"/>
    </row>
    <row r="100" spans="1:17" ht="16.5" customHeight="1" x14ac:dyDescent="0.25">
      <c r="A100" s="18" t="s">
        <v>124</v>
      </c>
      <c r="B100" s="18"/>
      <c r="C100" s="242" t="s">
        <v>206</v>
      </c>
      <c r="D100" s="244"/>
      <c r="E100" s="244"/>
      <c r="F100" s="246" t="s">
        <v>87</v>
      </c>
      <c r="G100" s="242" t="s">
        <v>207</v>
      </c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</row>
    <row r="104" spans="1:17" x14ac:dyDescent="0.25">
      <c r="F104" s="247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</sheetData>
  <autoFilter ref="G2:Q90" xr:uid="{BBB866AF-7721-43B0-9E16-AE890AFEFB9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&amp;BFGr-Wassergefahren</oddHeader>
    <oddFooter>&amp;RDruck: &amp;D&amp;LStand: 05.10.2019&amp;CSeite &amp;P von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A3D3-083E-4E73-B417-9E7C3A97796E}">
  <sheetPr codeName="Tabelle09">
    <tabColor theme="5"/>
    <pageSetUpPr autoPageBreaks="0" fitToPage="1"/>
  </sheetPr>
  <dimension ref="A1:AE10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.42578125" style="103" customWidth="1"/>
    <col min="2" max="2" width="4.42578125" style="239" customWidth="1"/>
    <col min="3" max="3" width="11" style="239" customWidth="1"/>
    <col min="4" max="5" width="6" style="240" customWidth="1"/>
    <col min="6" max="6" width="5.5703125" style="241" customWidth="1"/>
    <col min="7" max="17" width="3.140625" style="239" customWidth="1"/>
    <col min="18" max="18" width="50.5703125" style="242" customWidth="1"/>
    <col min="19" max="19" width="4.28515625" style="239" customWidth="1"/>
    <col min="20" max="20" width="12" style="239" customWidth="1"/>
    <col min="21" max="21" width="6.7109375" style="239" customWidth="1"/>
    <col min="22" max="22" width="1.42578125" style="48" customWidth="1"/>
    <col min="23" max="23" width="0" style="48" hidden="1" customWidth="1"/>
    <col min="24" max="24" width="11.42578125" style="49"/>
    <col min="25" max="25" width="15.28515625" style="49" customWidth="1"/>
    <col min="26" max="16384" width="11.42578125" style="48"/>
  </cols>
  <sheetData>
    <row r="1" spans="1:31" ht="108.75" customHeight="1" x14ac:dyDescent="0.2">
      <c r="A1" s="26"/>
      <c r="B1" s="27" t="s">
        <v>26</v>
      </c>
      <c r="C1" s="28" t="s">
        <v>27</v>
      </c>
      <c r="D1" s="29" t="s">
        <v>208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/>
      <c r="AD1" s="50" t="s">
        <v>45</v>
      </c>
      <c r="AE1" s="51">
        <v>43743</v>
      </c>
    </row>
    <row r="2" spans="1:31" ht="14.25" customHeight="1" x14ac:dyDescent="0.2">
      <c r="A2" s="52"/>
      <c r="B2" s="53"/>
      <c r="C2" s="54"/>
      <c r="D2" s="55" t="s">
        <v>46</v>
      </c>
      <c r="E2" s="55" t="s">
        <v>47</v>
      </c>
      <c r="F2" s="56"/>
      <c r="G2" s="57"/>
      <c r="H2" s="58"/>
      <c r="I2" s="59"/>
      <c r="J2" s="60"/>
      <c r="K2" s="61"/>
      <c r="L2" s="62"/>
      <c r="M2" s="63"/>
      <c r="N2" s="64"/>
      <c r="O2" s="65"/>
      <c r="P2" s="66"/>
      <c r="Q2" s="67"/>
      <c r="R2" s="68"/>
      <c r="S2" s="69"/>
      <c r="T2" s="70"/>
      <c r="U2" s="71"/>
      <c r="V2" s="72"/>
      <c r="AD2" s="50" t="s">
        <v>48</v>
      </c>
      <c r="AE2" s="50">
        <v>2019</v>
      </c>
    </row>
    <row r="3" spans="1:31" ht="14.25" customHeight="1" x14ac:dyDescent="0.25">
      <c r="A3" s="91"/>
      <c r="B3" s="74">
        <v>43474</v>
      </c>
      <c r="C3" s="75">
        <v>43474</v>
      </c>
      <c r="D3" s="76">
        <v>0.79166666666666663</v>
      </c>
      <c r="E3" s="76">
        <v>0.91666666666666663</v>
      </c>
      <c r="F3" s="77">
        <v>3</v>
      </c>
      <c r="G3" s="78" t="s">
        <v>49</v>
      </c>
      <c r="H3" s="79" t="s">
        <v>49</v>
      </c>
      <c r="I3" s="80" t="s">
        <v>49</v>
      </c>
      <c r="J3" s="81" t="s">
        <v>49</v>
      </c>
      <c r="K3" s="82" t="s">
        <v>49</v>
      </c>
      <c r="L3" s="83" t="s">
        <v>49</v>
      </c>
      <c r="M3" s="84" t="s">
        <v>49</v>
      </c>
      <c r="N3" s="85" t="s">
        <v>49</v>
      </c>
      <c r="O3" s="86" t="s">
        <v>49</v>
      </c>
      <c r="P3" s="87"/>
      <c r="Q3" s="88"/>
      <c r="R3" s="89" t="s">
        <v>60</v>
      </c>
      <c r="S3" s="77" t="s">
        <v>61</v>
      </c>
      <c r="T3" s="77" t="s">
        <v>52</v>
      </c>
      <c r="U3" s="77" t="s">
        <v>62</v>
      </c>
      <c r="V3" s="92"/>
    </row>
    <row r="4" spans="1:31" s="103" customFormat="1" ht="14.25" customHeight="1" x14ac:dyDescent="0.25">
      <c r="A4" s="73"/>
      <c r="B4" s="106">
        <v>43477</v>
      </c>
      <c r="C4" s="107">
        <v>43477</v>
      </c>
      <c r="D4" s="108">
        <v>0.33333333333333331</v>
      </c>
      <c r="E4" s="108">
        <v>0.75</v>
      </c>
      <c r="F4" s="104">
        <v>10</v>
      </c>
      <c r="G4" s="78" t="s">
        <v>49</v>
      </c>
      <c r="H4" s="109" t="s">
        <v>49</v>
      </c>
      <c r="I4" s="110" t="s">
        <v>49</v>
      </c>
      <c r="J4" s="111" t="s">
        <v>49</v>
      </c>
      <c r="K4" s="112" t="s">
        <v>49</v>
      </c>
      <c r="L4" s="113" t="s">
        <v>49</v>
      </c>
      <c r="M4" s="114" t="s">
        <v>49</v>
      </c>
      <c r="N4" s="115" t="s">
        <v>49</v>
      </c>
      <c r="O4" s="116" t="s">
        <v>49</v>
      </c>
      <c r="P4" s="117"/>
      <c r="Q4" s="118" t="s">
        <v>49</v>
      </c>
      <c r="R4" s="119" t="s">
        <v>65</v>
      </c>
      <c r="S4" s="120" t="s">
        <v>58</v>
      </c>
      <c r="T4" s="104" t="s">
        <v>52</v>
      </c>
      <c r="U4" s="104" t="s">
        <v>66</v>
      </c>
      <c r="V4" s="92"/>
      <c r="X4" s="49"/>
      <c r="Y4" s="49"/>
    </row>
    <row r="5" spans="1:31" s="137" customFormat="1" ht="14.25" customHeight="1" x14ac:dyDescent="0.25">
      <c r="A5" s="91"/>
      <c r="B5" s="74">
        <v>43491</v>
      </c>
      <c r="C5" s="75">
        <v>43491</v>
      </c>
      <c r="D5" s="108">
        <v>0.33333333333333331</v>
      </c>
      <c r="E5" s="108">
        <v>0.75</v>
      </c>
      <c r="F5" s="104">
        <v>10</v>
      </c>
      <c r="G5" s="121" t="s">
        <v>49</v>
      </c>
      <c r="H5" s="122" t="s">
        <v>49</v>
      </c>
      <c r="I5" s="123" t="s">
        <v>49</v>
      </c>
      <c r="J5" s="95" t="s">
        <v>49</v>
      </c>
      <c r="K5" s="96" t="s">
        <v>49</v>
      </c>
      <c r="L5" s="97" t="s">
        <v>49</v>
      </c>
      <c r="M5" s="98" t="s">
        <v>49</v>
      </c>
      <c r="N5" s="99" t="s">
        <v>49</v>
      </c>
      <c r="O5" s="100" t="s">
        <v>49</v>
      </c>
      <c r="P5" s="124" t="s">
        <v>49</v>
      </c>
      <c r="Q5" s="102" t="s">
        <v>49</v>
      </c>
      <c r="R5" s="105" t="s">
        <v>72</v>
      </c>
      <c r="S5" s="74" t="s">
        <v>58</v>
      </c>
      <c r="T5" s="74" t="s">
        <v>52</v>
      </c>
      <c r="U5" s="74" t="s">
        <v>66</v>
      </c>
      <c r="V5" s="92"/>
      <c r="X5" s="49"/>
      <c r="Y5" s="49"/>
    </row>
    <row r="6" spans="1:31" s="137" customFormat="1" ht="14.25" customHeight="1" x14ac:dyDescent="0.25">
      <c r="A6" s="91"/>
      <c r="B6" s="142">
        <v>43502</v>
      </c>
      <c r="C6" s="143">
        <v>43502</v>
      </c>
      <c r="D6" s="144">
        <v>0.79166666666666663</v>
      </c>
      <c r="E6" s="144">
        <v>0.91666666666666663</v>
      </c>
      <c r="F6" s="145">
        <v>3</v>
      </c>
      <c r="G6" s="146" t="s">
        <v>49</v>
      </c>
      <c r="H6" s="147" t="s">
        <v>49</v>
      </c>
      <c r="I6" s="148" t="s">
        <v>49</v>
      </c>
      <c r="J6" s="149" t="s">
        <v>49</v>
      </c>
      <c r="K6" s="150" t="s">
        <v>49</v>
      </c>
      <c r="L6" s="151" t="s">
        <v>49</v>
      </c>
      <c r="M6" s="152" t="s">
        <v>49</v>
      </c>
      <c r="N6" s="153" t="s">
        <v>49</v>
      </c>
      <c r="O6" s="154" t="s">
        <v>49</v>
      </c>
      <c r="P6" s="166"/>
      <c r="Q6" s="167"/>
      <c r="R6" s="157" t="s">
        <v>60</v>
      </c>
      <c r="S6" s="145" t="s">
        <v>61</v>
      </c>
      <c r="T6" s="145" t="s">
        <v>52</v>
      </c>
      <c r="U6" s="145" t="s">
        <v>62</v>
      </c>
      <c r="V6" s="92"/>
      <c r="X6" s="49"/>
      <c r="Y6" s="49"/>
    </row>
    <row r="7" spans="1:31" s="158" customFormat="1" ht="14.25" customHeight="1" x14ac:dyDescent="0.25">
      <c r="A7" s="91"/>
      <c r="B7" s="74">
        <v>43504</v>
      </c>
      <c r="C7" s="75">
        <v>43504</v>
      </c>
      <c r="D7" s="76">
        <v>0.79166666666666663</v>
      </c>
      <c r="E7" s="76">
        <v>0.95833333333333337</v>
      </c>
      <c r="F7" s="77">
        <v>4.0000000000000018</v>
      </c>
      <c r="G7" s="78"/>
      <c r="H7" s="79"/>
      <c r="I7" s="80"/>
      <c r="J7" s="81"/>
      <c r="K7" s="82"/>
      <c r="L7" s="83"/>
      <c r="M7" s="84" t="s">
        <v>49</v>
      </c>
      <c r="N7" s="85"/>
      <c r="O7" s="86"/>
      <c r="P7" s="87"/>
      <c r="Q7" s="88"/>
      <c r="R7" s="89" t="s">
        <v>76</v>
      </c>
      <c r="S7" s="77" t="s">
        <v>58</v>
      </c>
      <c r="T7" s="77" t="s">
        <v>52</v>
      </c>
      <c r="U7" s="77" t="s">
        <v>53</v>
      </c>
      <c r="V7" s="72"/>
      <c r="X7" s="49"/>
      <c r="Y7" s="49"/>
    </row>
    <row r="8" spans="1:31" s="158" customFormat="1" ht="14.25" customHeight="1" x14ac:dyDescent="0.25">
      <c r="A8" s="159"/>
      <c r="B8" s="74">
        <v>43505</v>
      </c>
      <c r="C8" s="75">
        <v>43505</v>
      </c>
      <c r="D8" s="76">
        <v>0.33333333333333331</v>
      </c>
      <c r="E8" s="76">
        <v>0.4375</v>
      </c>
      <c r="F8" s="77">
        <v>2.5000000000000004</v>
      </c>
      <c r="G8" s="78" t="s">
        <v>49</v>
      </c>
      <c r="H8" s="79" t="s">
        <v>49</v>
      </c>
      <c r="I8" s="80" t="s">
        <v>49</v>
      </c>
      <c r="J8" s="81" t="s">
        <v>49</v>
      </c>
      <c r="K8" s="82" t="s">
        <v>49</v>
      </c>
      <c r="L8" s="83" t="s">
        <v>49</v>
      </c>
      <c r="M8" s="84" t="s">
        <v>49</v>
      </c>
      <c r="N8" s="85" t="s">
        <v>49</v>
      </c>
      <c r="O8" s="86" t="s">
        <v>49</v>
      </c>
      <c r="P8" s="87"/>
      <c r="Q8" s="88"/>
      <c r="R8" s="89" t="s">
        <v>77</v>
      </c>
      <c r="S8" s="77" t="s">
        <v>58</v>
      </c>
      <c r="T8" s="77" t="s">
        <v>52</v>
      </c>
      <c r="U8" s="77" t="s">
        <v>66</v>
      </c>
      <c r="V8" s="160"/>
      <c r="X8" s="49"/>
      <c r="Y8" s="49"/>
    </row>
    <row r="9" spans="1:31" s="158" customFormat="1" ht="14.25" customHeight="1" x14ac:dyDescent="0.25">
      <c r="A9" s="91"/>
      <c r="B9" s="74">
        <v>43509</v>
      </c>
      <c r="C9" s="75">
        <v>43509</v>
      </c>
      <c r="D9" s="76">
        <v>0.79166666666666663</v>
      </c>
      <c r="E9" s="76">
        <v>0.95833333333333337</v>
      </c>
      <c r="F9" s="77">
        <v>4.0000000000000018</v>
      </c>
      <c r="G9" s="78" t="s">
        <v>49</v>
      </c>
      <c r="H9" s="93" t="s">
        <v>49</v>
      </c>
      <c r="I9" s="94" t="s">
        <v>49</v>
      </c>
      <c r="J9" s="138" t="s">
        <v>49</v>
      </c>
      <c r="K9" s="139" t="s">
        <v>49</v>
      </c>
      <c r="L9" s="140" t="s">
        <v>49</v>
      </c>
      <c r="M9" s="141" t="s">
        <v>49</v>
      </c>
      <c r="N9" s="131" t="s">
        <v>49</v>
      </c>
      <c r="O9" s="132" t="s">
        <v>49</v>
      </c>
      <c r="P9" s="133"/>
      <c r="Q9" s="134"/>
      <c r="R9" s="135" t="s">
        <v>81</v>
      </c>
      <c r="S9" s="136" t="s">
        <v>58</v>
      </c>
      <c r="T9" s="77" t="s">
        <v>52</v>
      </c>
      <c r="U9" s="77" t="s">
        <v>82</v>
      </c>
      <c r="V9" s="92"/>
      <c r="X9" s="49"/>
      <c r="Y9" s="49"/>
    </row>
    <row r="10" spans="1:31" s="158" customFormat="1" ht="14.25" customHeight="1" x14ac:dyDescent="0.25">
      <c r="A10" s="91"/>
      <c r="B10" s="74">
        <v>43510</v>
      </c>
      <c r="C10" s="75">
        <v>43510</v>
      </c>
      <c r="D10" s="76">
        <v>0.79166666666666663</v>
      </c>
      <c r="E10" s="76">
        <v>0.91666666666666663</v>
      </c>
      <c r="F10" s="104">
        <v>3</v>
      </c>
      <c r="G10" s="78"/>
      <c r="H10" s="93"/>
      <c r="I10" s="94"/>
      <c r="J10" s="95"/>
      <c r="K10" s="96"/>
      <c r="L10" s="97"/>
      <c r="M10" s="98" t="s">
        <v>49</v>
      </c>
      <c r="N10" s="99"/>
      <c r="O10" s="100"/>
      <c r="P10" s="101"/>
      <c r="Q10" s="102"/>
      <c r="R10" s="89" t="s">
        <v>50</v>
      </c>
      <c r="S10" s="77" t="s">
        <v>51</v>
      </c>
      <c r="T10" s="77" t="s">
        <v>52</v>
      </c>
      <c r="U10" s="77" t="s">
        <v>53</v>
      </c>
      <c r="V10" s="92"/>
      <c r="X10" s="49"/>
      <c r="Y10" s="49"/>
    </row>
    <row r="11" spans="1:31" s="49" customFormat="1" ht="14.25" customHeight="1" x14ac:dyDescent="0.25">
      <c r="A11" s="91"/>
      <c r="B11" s="74">
        <v>43518</v>
      </c>
      <c r="C11" s="75">
        <v>43518</v>
      </c>
      <c r="D11" s="76">
        <v>0.79166666666666663</v>
      </c>
      <c r="E11" s="76">
        <v>0.95833333333333337</v>
      </c>
      <c r="F11" s="77">
        <v>4.0000000000000018</v>
      </c>
      <c r="G11" s="78"/>
      <c r="H11" s="79"/>
      <c r="I11" s="80"/>
      <c r="J11" s="81"/>
      <c r="K11" s="82"/>
      <c r="L11" s="83"/>
      <c r="M11" s="84" t="s">
        <v>49</v>
      </c>
      <c r="N11" s="85"/>
      <c r="O11" s="86"/>
      <c r="P11" s="87"/>
      <c r="Q11" s="88"/>
      <c r="R11" s="89" t="s">
        <v>76</v>
      </c>
      <c r="S11" s="77" t="s">
        <v>58</v>
      </c>
      <c r="T11" s="77" t="s">
        <v>52</v>
      </c>
      <c r="U11" s="77" t="s">
        <v>53</v>
      </c>
      <c r="V11" s="92"/>
    </row>
    <row r="12" spans="1:31" s="49" customFormat="1" ht="14.25" customHeight="1" x14ac:dyDescent="0.25">
      <c r="A12" s="162"/>
      <c r="B12" s="142">
        <v>43525</v>
      </c>
      <c r="C12" s="143">
        <v>43525</v>
      </c>
      <c r="D12" s="144">
        <v>0.75</v>
      </c>
      <c r="E12" s="144">
        <v>0.95833333333333337</v>
      </c>
      <c r="F12" s="145">
        <v>5.0000000000000009</v>
      </c>
      <c r="G12" s="146"/>
      <c r="H12" s="147"/>
      <c r="I12" s="148"/>
      <c r="J12" s="149"/>
      <c r="K12" s="150"/>
      <c r="L12" s="151"/>
      <c r="M12" s="152" t="s">
        <v>49</v>
      </c>
      <c r="N12" s="153"/>
      <c r="O12" s="154"/>
      <c r="P12" s="155"/>
      <c r="Q12" s="156"/>
      <c r="R12" s="157" t="s">
        <v>54</v>
      </c>
      <c r="S12" s="145" t="s">
        <v>55</v>
      </c>
      <c r="T12" s="145" t="s">
        <v>56</v>
      </c>
      <c r="U12" s="145" t="s">
        <v>53</v>
      </c>
      <c r="V12" s="163"/>
    </row>
    <row r="13" spans="1:31" s="49" customFormat="1" ht="14.25" customHeight="1" x14ac:dyDescent="0.25">
      <c r="A13" s="91"/>
      <c r="B13" s="74">
        <v>43530</v>
      </c>
      <c r="C13" s="75">
        <v>43530</v>
      </c>
      <c r="D13" s="76">
        <v>0.75</v>
      </c>
      <c r="E13" s="76">
        <v>0.95833333333333337</v>
      </c>
      <c r="F13" s="104">
        <v>5.0000000000000009</v>
      </c>
      <c r="G13" s="78" t="s">
        <v>49</v>
      </c>
      <c r="H13" s="93" t="s">
        <v>49</v>
      </c>
      <c r="I13" s="94" t="s">
        <v>49</v>
      </c>
      <c r="J13" s="95" t="s">
        <v>49</v>
      </c>
      <c r="K13" s="96" t="s">
        <v>49</v>
      </c>
      <c r="L13" s="97" t="s">
        <v>49</v>
      </c>
      <c r="M13" s="98" t="s">
        <v>49</v>
      </c>
      <c r="N13" s="99" t="s">
        <v>49</v>
      </c>
      <c r="O13" s="100" t="s">
        <v>49</v>
      </c>
      <c r="P13" s="101"/>
      <c r="Q13" s="102"/>
      <c r="R13" s="105" t="s">
        <v>90</v>
      </c>
      <c r="S13" s="74" t="s">
        <v>61</v>
      </c>
      <c r="T13" s="74" t="s">
        <v>52</v>
      </c>
      <c r="U13" s="74" t="s">
        <v>91</v>
      </c>
      <c r="V13" s="92"/>
    </row>
    <row r="14" spans="1:31" s="49" customFormat="1" ht="14.25" customHeight="1" x14ac:dyDescent="0.25">
      <c r="A14" s="162"/>
      <c r="B14" s="74">
        <v>43531</v>
      </c>
      <c r="C14" s="75">
        <v>43531</v>
      </c>
      <c r="D14" s="76">
        <v>0.79166666666666663</v>
      </c>
      <c r="E14" s="76">
        <v>0.91666666666666663</v>
      </c>
      <c r="F14" s="77">
        <v>3</v>
      </c>
      <c r="G14" s="78" t="s">
        <v>49</v>
      </c>
      <c r="H14" s="79" t="s">
        <v>49</v>
      </c>
      <c r="I14" s="80" t="s">
        <v>49</v>
      </c>
      <c r="J14" s="81" t="s">
        <v>49</v>
      </c>
      <c r="K14" s="82" t="s">
        <v>49</v>
      </c>
      <c r="L14" s="83" t="s">
        <v>49</v>
      </c>
      <c r="M14" s="84" t="s">
        <v>49</v>
      </c>
      <c r="N14" s="85" t="s">
        <v>49</v>
      </c>
      <c r="O14" s="86" t="s">
        <v>49</v>
      </c>
      <c r="P14" s="133"/>
      <c r="Q14" s="134"/>
      <c r="R14" s="89" t="s">
        <v>92</v>
      </c>
      <c r="S14" s="77" t="s">
        <v>61</v>
      </c>
      <c r="T14" s="77" t="s">
        <v>52</v>
      </c>
      <c r="U14" s="77" t="s">
        <v>62</v>
      </c>
      <c r="V14" s="163"/>
    </row>
    <row r="15" spans="1:31" s="49" customFormat="1" ht="14.25" customHeight="1" x14ac:dyDescent="0.25">
      <c r="A15" s="162"/>
      <c r="B15" s="74">
        <v>43533</v>
      </c>
      <c r="C15" s="75">
        <v>43533</v>
      </c>
      <c r="D15" s="76">
        <v>0.33333333333333331</v>
      </c>
      <c r="E15" s="76">
        <v>0.75</v>
      </c>
      <c r="F15" s="77">
        <v>10</v>
      </c>
      <c r="G15" s="78" t="s">
        <v>49</v>
      </c>
      <c r="H15" s="79" t="s">
        <v>49</v>
      </c>
      <c r="I15" s="80" t="s">
        <v>49</v>
      </c>
      <c r="J15" s="81" t="s">
        <v>49</v>
      </c>
      <c r="K15" s="82" t="s">
        <v>49</v>
      </c>
      <c r="L15" s="83" t="s">
        <v>49</v>
      </c>
      <c r="M15" s="84" t="s">
        <v>49</v>
      </c>
      <c r="N15" s="85" t="s">
        <v>49</v>
      </c>
      <c r="O15" s="86" t="s">
        <v>49</v>
      </c>
      <c r="P15" s="87"/>
      <c r="Q15" s="88"/>
      <c r="R15" s="89" t="s">
        <v>78</v>
      </c>
      <c r="S15" s="77" t="s">
        <v>58</v>
      </c>
      <c r="T15" s="77" t="s">
        <v>52</v>
      </c>
      <c r="U15" s="77" t="s">
        <v>66</v>
      </c>
      <c r="V15" s="163"/>
    </row>
    <row r="16" spans="1:31" s="49" customFormat="1" ht="14.25" customHeight="1" x14ac:dyDescent="0.25">
      <c r="A16" s="164"/>
      <c r="B16" s="74">
        <v>43536</v>
      </c>
      <c r="C16" s="75">
        <v>43536</v>
      </c>
      <c r="D16" s="76">
        <v>0.79166666666666663</v>
      </c>
      <c r="E16" s="76">
        <v>0.91666666666666663</v>
      </c>
      <c r="F16" s="77">
        <v>3</v>
      </c>
      <c r="G16" s="78" t="s">
        <v>49</v>
      </c>
      <c r="H16" s="93" t="s">
        <v>49</v>
      </c>
      <c r="I16" s="94" t="s">
        <v>49</v>
      </c>
      <c r="J16" s="138" t="s">
        <v>49</v>
      </c>
      <c r="K16" s="139" t="s">
        <v>49</v>
      </c>
      <c r="L16" s="140" t="s">
        <v>49</v>
      </c>
      <c r="M16" s="141" t="s">
        <v>49</v>
      </c>
      <c r="N16" s="131" t="s">
        <v>49</v>
      </c>
      <c r="O16" s="132" t="s">
        <v>49</v>
      </c>
      <c r="P16" s="133"/>
      <c r="Q16" s="134" t="s">
        <v>49</v>
      </c>
      <c r="R16" s="89" t="s">
        <v>94</v>
      </c>
      <c r="S16" s="136" t="s">
        <v>61</v>
      </c>
      <c r="T16" s="77" t="s">
        <v>52</v>
      </c>
      <c r="U16" s="77" t="s">
        <v>95</v>
      </c>
      <c r="V16" s="165"/>
    </row>
    <row r="17" spans="1:22" s="49" customFormat="1" ht="14.25" customHeight="1" x14ac:dyDescent="0.25">
      <c r="A17" s="162"/>
      <c r="B17" s="74">
        <v>43539</v>
      </c>
      <c r="C17" s="75">
        <v>43539</v>
      </c>
      <c r="D17" s="76">
        <v>0.79166666666666663</v>
      </c>
      <c r="E17" s="76">
        <v>0.95833333333333337</v>
      </c>
      <c r="F17" s="104">
        <v>4.0000000000000018</v>
      </c>
      <c r="G17" s="121" t="s">
        <v>49</v>
      </c>
      <c r="H17" s="122" t="s">
        <v>49</v>
      </c>
      <c r="I17" s="123" t="s">
        <v>49</v>
      </c>
      <c r="J17" s="95" t="s">
        <v>49</v>
      </c>
      <c r="K17" s="96" t="s">
        <v>49</v>
      </c>
      <c r="L17" s="97" t="s">
        <v>49</v>
      </c>
      <c r="M17" s="98" t="s">
        <v>49</v>
      </c>
      <c r="N17" s="99" t="s">
        <v>49</v>
      </c>
      <c r="O17" s="100" t="s">
        <v>49</v>
      </c>
      <c r="P17" s="124"/>
      <c r="Q17" s="102" t="s">
        <v>49</v>
      </c>
      <c r="R17" s="105" t="s">
        <v>97</v>
      </c>
      <c r="S17" s="74" t="s">
        <v>61</v>
      </c>
      <c r="T17" s="74" t="s">
        <v>52</v>
      </c>
      <c r="U17" s="74" t="s">
        <v>98</v>
      </c>
      <c r="V17" s="163"/>
    </row>
    <row r="18" spans="1:22" s="49" customFormat="1" ht="14.25" customHeight="1" x14ac:dyDescent="0.25">
      <c r="A18" s="164"/>
      <c r="B18" s="74">
        <v>43543</v>
      </c>
      <c r="C18" s="75">
        <v>43543</v>
      </c>
      <c r="D18" s="76">
        <v>0.77083333333333337</v>
      </c>
      <c r="E18" s="76">
        <v>0.91666666666666663</v>
      </c>
      <c r="F18" s="104">
        <v>3.4999999999999982</v>
      </c>
      <c r="G18" s="78" t="s">
        <v>49</v>
      </c>
      <c r="H18" s="93" t="s">
        <v>49</v>
      </c>
      <c r="I18" s="94" t="s">
        <v>49</v>
      </c>
      <c r="J18" s="95" t="s">
        <v>49</v>
      </c>
      <c r="K18" s="96" t="s">
        <v>49</v>
      </c>
      <c r="L18" s="97" t="s">
        <v>49</v>
      </c>
      <c r="M18" s="98" t="s">
        <v>49</v>
      </c>
      <c r="N18" s="99" t="s">
        <v>49</v>
      </c>
      <c r="O18" s="100" t="s">
        <v>49</v>
      </c>
      <c r="P18" s="101"/>
      <c r="Q18" s="102"/>
      <c r="R18" s="105" t="s">
        <v>103</v>
      </c>
      <c r="S18" s="74" t="s">
        <v>58</v>
      </c>
      <c r="T18" s="74" t="s">
        <v>52</v>
      </c>
      <c r="U18" s="74" t="s">
        <v>62</v>
      </c>
      <c r="V18" s="165"/>
    </row>
    <row r="19" spans="1:22" s="49" customFormat="1" ht="14.25" customHeight="1" x14ac:dyDescent="0.25">
      <c r="A19" s="91"/>
      <c r="B19" s="74">
        <v>43547</v>
      </c>
      <c r="C19" s="75">
        <v>43547</v>
      </c>
      <c r="D19" s="76">
        <v>0.33333333333333331</v>
      </c>
      <c r="E19" s="76">
        <v>0.70833333333333337</v>
      </c>
      <c r="F19" s="77">
        <v>9.0000000000000018</v>
      </c>
      <c r="G19" s="78" t="s">
        <v>49</v>
      </c>
      <c r="H19" s="93" t="s">
        <v>49</v>
      </c>
      <c r="I19" s="94" t="s">
        <v>49</v>
      </c>
      <c r="J19" s="138" t="s">
        <v>49</v>
      </c>
      <c r="K19" s="139" t="s">
        <v>49</v>
      </c>
      <c r="L19" s="140" t="s">
        <v>49</v>
      </c>
      <c r="M19" s="141" t="s">
        <v>49</v>
      </c>
      <c r="N19" s="131" t="s">
        <v>49</v>
      </c>
      <c r="O19" s="132" t="s">
        <v>49</v>
      </c>
      <c r="P19" s="133"/>
      <c r="Q19" s="134"/>
      <c r="R19" s="135" t="s">
        <v>104</v>
      </c>
      <c r="S19" s="136" t="s">
        <v>58</v>
      </c>
      <c r="T19" s="77" t="s">
        <v>52</v>
      </c>
      <c r="U19" s="77" t="s">
        <v>100</v>
      </c>
      <c r="V19" s="92"/>
    </row>
    <row r="20" spans="1:22" s="49" customFormat="1" ht="14.25" customHeight="1" x14ac:dyDescent="0.25">
      <c r="A20" s="91"/>
      <c r="B20" s="142">
        <v>43558</v>
      </c>
      <c r="C20" s="143">
        <v>43558</v>
      </c>
      <c r="D20" s="144">
        <v>0.79166666666666663</v>
      </c>
      <c r="E20" s="144">
        <v>0.91666666666666663</v>
      </c>
      <c r="F20" s="145">
        <v>3</v>
      </c>
      <c r="G20" s="146" t="s">
        <v>49</v>
      </c>
      <c r="H20" s="147" t="s">
        <v>49</v>
      </c>
      <c r="I20" s="148" t="s">
        <v>49</v>
      </c>
      <c r="J20" s="149" t="s">
        <v>49</v>
      </c>
      <c r="K20" s="150" t="s">
        <v>49</v>
      </c>
      <c r="L20" s="151" t="s">
        <v>49</v>
      </c>
      <c r="M20" s="152" t="s">
        <v>49</v>
      </c>
      <c r="N20" s="153" t="s">
        <v>49</v>
      </c>
      <c r="O20" s="154" t="s">
        <v>49</v>
      </c>
      <c r="P20" s="166"/>
      <c r="Q20" s="167"/>
      <c r="R20" s="157" t="s">
        <v>60</v>
      </c>
      <c r="S20" s="145" t="s">
        <v>61</v>
      </c>
      <c r="T20" s="145" t="s">
        <v>52</v>
      </c>
      <c r="U20" s="145" t="s">
        <v>62</v>
      </c>
      <c r="V20" s="92"/>
    </row>
    <row r="21" spans="1:22" s="49" customFormat="1" ht="14.25" customHeight="1" x14ac:dyDescent="0.25">
      <c r="A21" s="91"/>
      <c r="B21" s="74">
        <v>43560</v>
      </c>
      <c r="C21" s="75">
        <v>43560</v>
      </c>
      <c r="D21" s="76">
        <v>0.79166666666666663</v>
      </c>
      <c r="E21" s="76">
        <v>0.95833333333333337</v>
      </c>
      <c r="F21" s="77">
        <v>4.0000000000000018</v>
      </c>
      <c r="G21" s="78"/>
      <c r="H21" s="79"/>
      <c r="I21" s="80"/>
      <c r="J21" s="81"/>
      <c r="K21" s="82"/>
      <c r="L21" s="83"/>
      <c r="M21" s="84" t="s">
        <v>49</v>
      </c>
      <c r="N21" s="85"/>
      <c r="O21" s="86"/>
      <c r="P21" s="87"/>
      <c r="Q21" s="88"/>
      <c r="R21" s="89" t="s">
        <v>76</v>
      </c>
      <c r="S21" s="77" t="s">
        <v>58</v>
      </c>
      <c r="T21" s="77" t="s">
        <v>52</v>
      </c>
      <c r="U21" s="77" t="s">
        <v>53</v>
      </c>
      <c r="V21" s="92"/>
    </row>
    <row r="22" spans="1:22" s="49" customFormat="1" ht="14.25" customHeight="1" x14ac:dyDescent="0.25">
      <c r="A22" s="91"/>
      <c r="B22" s="74">
        <v>43561</v>
      </c>
      <c r="C22" s="75">
        <v>43561</v>
      </c>
      <c r="D22" s="76">
        <v>0.375</v>
      </c>
      <c r="E22" s="76">
        <v>0.5</v>
      </c>
      <c r="F22" s="104">
        <v>3</v>
      </c>
      <c r="G22" s="78" t="s">
        <v>49</v>
      </c>
      <c r="H22" s="93" t="s">
        <v>49</v>
      </c>
      <c r="I22" s="94" t="s">
        <v>49</v>
      </c>
      <c r="J22" s="95" t="s">
        <v>49</v>
      </c>
      <c r="K22" s="96" t="s">
        <v>49</v>
      </c>
      <c r="L22" s="97" t="s">
        <v>49</v>
      </c>
      <c r="M22" s="98" t="s">
        <v>49</v>
      </c>
      <c r="N22" s="99" t="s">
        <v>49</v>
      </c>
      <c r="O22" s="100" t="s">
        <v>49</v>
      </c>
      <c r="P22" s="101"/>
      <c r="Q22" s="168"/>
      <c r="R22" s="135" t="s">
        <v>107</v>
      </c>
      <c r="S22" s="136" t="s">
        <v>61</v>
      </c>
      <c r="T22" s="77" t="s">
        <v>52</v>
      </c>
      <c r="U22" s="77" t="s">
        <v>71</v>
      </c>
      <c r="V22" s="92"/>
    </row>
    <row r="23" spans="1:22" s="49" customFormat="1" ht="14.25" customHeight="1" x14ac:dyDescent="0.25">
      <c r="A23" s="162"/>
      <c r="B23" s="74">
        <v>43565</v>
      </c>
      <c r="C23" s="75">
        <v>43565</v>
      </c>
      <c r="D23" s="76">
        <v>0.79166666666666663</v>
      </c>
      <c r="E23" s="76">
        <v>0.95833333333333337</v>
      </c>
      <c r="F23" s="77">
        <v>4.0000000000000018</v>
      </c>
      <c r="G23" s="78" t="s">
        <v>49</v>
      </c>
      <c r="H23" s="93" t="s">
        <v>49</v>
      </c>
      <c r="I23" s="94" t="s">
        <v>49</v>
      </c>
      <c r="J23" s="138" t="s">
        <v>49</v>
      </c>
      <c r="K23" s="139" t="s">
        <v>49</v>
      </c>
      <c r="L23" s="140" t="s">
        <v>49</v>
      </c>
      <c r="M23" s="141" t="s">
        <v>49</v>
      </c>
      <c r="N23" s="131" t="s">
        <v>49</v>
      </c>
      <c r="O23" s="132" t="s">
        <v>49</v>
      </c>
      <c r="P23" s="133"/>
      <c r="Q23" s="134"/>
      <c r="R23" s="135" t="s">
        <v>81</v>
      </c>
      <c r="S23" s="136" t="s">
        <v>58</v>
      </c>
      <c r="T23" s="77" t="s">
        <v>52</v>
      </c>
      <c r="U23" s="77" t="s">
        <v>82</v>
      </c>
      <c r="V23" s="163"/>
    </row>
    <row r="24" spans="1:22" s="49" customFormat="1" ht="14.25" customHeight="1" x14ac:dyDescent="0.25">
      <c r="A24" s="91"/>
      <c r="B24" s="74">
        <v>43566</v>
      </c>
      <c r="C24" s="75">
        <v>43566</v>
      </c>
      <c r="D24" s="76">
        <v>0.79166666666666663</v>
      </c>
      <c r="E24" s="76">
        <v>0.91666666666666663</v>
      </c>
      <c r="F24" s="77">
        <v>3</v>
      </c>
      <c r="G24" s="78"/>
      <c r="H24" s="93"/>
      <c r="I24" s="94"/>
      <c r="J24" s="95"/>
      <c r="K24" s="96"/>
      <c r="L24" s="97"/>
      <c r="M24" s="98" t="s">
        <v>49</v>
      </c>
      <c r="N24" s="99"/>
      <c r="O24" s="100"/>
      <c r="P24" s="101"/>
      <c r="Q24" s="102"/>
      <c r="R24" s="89" t="s">
        <v>50</v>
      </c>
      <c r="S24" s="77" t="s">
        <v>51</v>
      </c>
      <c r="T24" s="77" t="s">
        <v>52</v>
      </c>
      <c r="U24" s="77" t="s">
        <v>53</v>
      </c>
      <c r="V24" s="92"/>
    </row>
    <row r="25" spans="1:22" s="49" customFormat="1" ht="14.25" customHeight="1" x14ac:dyDescent="0.25">
      <c r="A25" s="91"/>
      <c r="B25" s="74">
        <v>43568</v>
      </c>
      <c r="C25" s="75">
        <v>43568</v>
      </c>
      <c r="D25" s="76">
        <v>0.33333333333333331</v>
      </c>
      <c r="E25" s="76">
        <v>0.75</v>
      </c>
      <c r="F25" s="77">
        <v>10</v>
      </c>
      <c r="G25" s="78" t="s">
        <v>49</v>
      </c>
      <c r="H25" s="79" t="s">
        <v>49</v>
      </c>
      <c r="I25" s="80" t="s">
        <v>49</v>
      </c>
      <c r="J25" s="81" t="s">
        <v>49</v>
      </c>
      <c r="K25" s="82" t="s">
        <v>49</v>
      </c>
      <c r="L25" s="83" t="s">
        <v>49</v>
      </c>
      <c r="M25" s="84" t="s">
        <v>49</v>
      </c>
      <c r="N25" s="85"/>
      <c r="O25" s="86" t="s">
        <v>49</v>
      </c>
      <c r="P25" s="87"/>
      <c r="Q25" s="88"/>
      <c r="R25" s="89" t="s">
        <v>111</v>
      </c>
      <c r="S25" s="77" t="s">
        <v>58</v>
      </c>
      <c r="T25" s="77" t="s">
        <v>52</v>
      </c>
      <c r="U25" s="77" t="s">
        <v>66</v>
      </c>
      <c r="V25" s="72"/>
    </row>
    <row r="26" spans="1:22" s="49" customFormat="1" ht="14.25" customHeight="1" x14ac:dyDescent="0.25">
      <c r="A26" s="91"/>
      <c r="B26" s="74">
        <v>43582</v>
      </c>
      <c r="C26" s="75">
        <v>43582</v>
      </c>
      <c r="D26" s="76">
        <v>0.33333333333333331</v>
      </c>
      <c r="E26" s="76">
        <v>0.75</v>
      </c>
      <c r="F26" s="77">
        <v>10</v>
      </c>
      <c r="G26" s="78" t="s">
        <v>49</v>
      </c>
      <c r="H26" s="79" t="s">
        <v>49</v>
      </c>
      <c r="I26" s="80" t="s">
        <v>49</v>
      </c>
      <c r="J26" s="81" t="s">
        <v>49</v>
      </c>
      <c r="K26" s="82" t="s">
        <v>49</v>
      </c>
      <c r="L26" s="83" t="s">
        <v>49</v>
      </c>
      <c r="M26" s="84" t="s">
        <v>49</v>
      </c>
      <c r="N26" s="85"/>
      <c r="O26" s="86" t="s">
        <v>49</v>
      </c>
      <c r="P26" s="87"/>
      <c r="Q26" s="88"/>
      <c r="R26" s="89" t="s">
        <v>78</v>
      </c>
      <c r="S26" s="77" t="s">
        <v>58</v>
      </c>
      <c r="T26" s="77" t="s">
        <v>52</v>
      </c>
      <c r="U26" s="77" t="s">
        <v>66</v>
      </c>
      <c r="V26" s="92"/>
    </row>
    <row r="27" spans="1:22" s="49" customFormat="1" ht="14.25" customHeight="1" x14ac:dyDescent="0.25">
      <c r="A27" s="91"/>
      <c r="B27" s="142">
        <v>43589</v>
      </c>
      <c r="C27" s="143">
        <v>43589</v>
      </c>
      <c r="D27" s="144">
        <v>0.41666666666666669</v>
      </c>
      <c r="E27" s="144">
        <v>0.66666666666666663</v>
      </c>
      <c r="F27" s="145">
        <v>5.9999999999999982</v>
      </c>
      <c r="G27" s="146"/>
      <c r="H27" s="147"/>
      <c r="I27" s="148"/>
      <c r="J27" s="149"/>
      <c r="K27" s="150"/>
      <c r="L27" s="151"/>
      <c r="M27" s="152" t="s">
        <v>49</v>
      </c>
      <c r="N27" s="153"/>
      <c r="O27" s="154"/>
      <c r="P27" s="155"/>
      <c r="Q27" s="156"/>
      <c r="R27" s="157" t="s">
        <v>54</v>
      </c>
      <c r="S27" s="145" t="s">
        <v>55</v>
      </c>
      <c r="T27" s="145" t="s">
        <v>56</v>
      </c>
      <c r="U27" s="145" t="s">
        <v>53</v>
      </c>
      <c r="V27" s="92"/>
    </row>
    <row r="28" spans="1:22" ht="14.25" customHeight="1" x14ac:dyDescent="0.25">
      <c r="A28" s="164"/>
      <c r="B28" s="74">
        <v>43590</v>
      </c>
      <c r="C28" s="75">
        <v>43590</v>
      </c>
      <c r="D28" s="76">
        <v>0.33333333333333331</v>
      </c>
      <c r="E28" s="76">
        <v>0.75</v>
      </c>
      <c r="F28" s="77">
        <v>10</v>
      </c>
      <c r="G28" s="78" t="s">
        <v>49</v>
      </c>
      <c r="H28" s="93" t="s">
        <v>49</v>
      </c>
      <c r="I28" s="94" t="s">
        <v>49</v>
      </c>
      <c r="J28" s="138" t="s">
        <v>49</v>
      </c>
      <c r="K28" s="139" t="s">
        <v>49</v>
      </c>
      <c r="L28" s="140" t="s">
        <v>49</v>
      </c>
      <c r="M28" s="141" t="s">
        <v>49</v>
      </c>
      <c r="N28" s="131" t="s">
        <v>49</v>
      </c>
      <c r="O28" s="132" t="s">
        <v>49</v>
      </c>
      <c r="P28" s="133"/>
      <c r="Q28" s="134"/>
      <c r="R28" s="135" t="s">
        <v>118</v>
      </c>
      <c r="S28" s="136" t="s">
        <v>61</v>
      </c>
      <c r="T28" s="77" t="s">
        <v>52</v>
      </c>
      <c r="U28" s="77" t="s">
        <v>66</v>
      </c>
      <c r="V28" s="165"/>
    </row>
    <row r="29" spans="1:22" ht="14.25" customHeight="1" x14ac:dyDescent="0.25">
      <c r="A29" s="164"/>
      <c r="B29" s="74">
        <v>43593</v>
      </c>
      <c r="C29" s="75">
        <v>43593</v>
      </c>
      <c r="D29" s="76">
        <v>0.79166666666666663</v>
      </c>
      <c r="E29" s="76">
        <v>0.91666666666666663</v>
      </c>
      <c r="F29" s="77">
        <v>3</v>
      </c>
      <c r="G29" s="78" t="s">
        <v>49</v>
      </c>
      <c r="H29" s="79" t="s">
        <v>49</v>
      </c>
      <c r="I29" s="80" t="s">
        <v>49</v>
      </c>
      <c r="J29" s="81" t="s">
        <v>49</v>
      </c>
      <c r="K29" s="82" t="s">
        <v>49</v>
      </c>
      <c r="L29" s="83" t="s">
        <v>49</v>
      </c>
      <c r="M29" s="84" t="s">
        <v>49</v>
      </c>
      <c r="N29" s="85" t="s">
        <v>49</v>
      </c>
      <c r="O29" s="86" t="s">
        <v>49</v>
      </c>
      <c r="P29" s="87"/>
      <c r="Q29" s="88"/>
      <c r="R29" s="89" t="s">
        <v>60</v>
      </c>
      <c r="S29" s="77" t="s">
        <v>61</v>
      </c>
      <c r="T29" s="77" t="s">
        <v>52</v>
      </c>
      <c r="U29" s="77" t="s">
        <v>62</v>
      </c>
      <c r="V29" s="165"/>
    </row>
    <row r="30" spans="1:22" s="49" customFormat="1" ht="14.25" customHeight="1" x14ac:dyDescent="0.25">
      <c r="A30" s="164"/>
      <c r="B30" s="74">
        <v>43596</v>
      </c>
      <c r="C30" s="75">
        <v>43596</v>
      </c>
      <c r="D30" s="76">
        <v>0.33333333333333331</v>
      </c>
      <c r="E30" s="76">
        <v>0.75</v>
      </c>
      <c r="F30" s="77">
        <v>10</v>
      </c>
      <c r="G30" s="78" t="s">
        <v>49</v>
      </c>
      <c r="H30" s="79" t="s">
        <v>49</v>
      </c>
      <c r="I30" s="80" t="s">
        <v>49</v>
      </c>
      <c r="J30" s="81" t="s">
        <v>49</v>
      </c>
      <c r="K30" s="82" t="s">
        <v>49</v>
      </c>
      <c r="L30" s="83" t="s">
        <v>49</v>
      </c>
      <c r="M30" s="84" t="s">
        <v>49</v>
      </c>
      <c r="N30" s="85" t="s">
        <v>49</v>
      </c>
      <c r="O30" s="86" t="s">
        <v>49</v>
      </c>
      <c r="P30" s="87"/>
      <c r="Q30" s="88" t="s">
        <v>49</v>
      </c>
      <c r="R30" s="89" t="s">
        <v>119</v>
      </c>
      <c r="S30" s="77" t="s">
        <v>58</v>
      </c>
      <c r="T30" s="77" t="s">
        <v>120</v>
      </c>
      <c r="U30" s="77" t="s">
        <v>68</v>
      </c>
      <c r="V30" s="165"/>
    </row>
    <row r="31" spans="1:22" s="49" customFormat="1" ht="14.25" customHeight="1" x14ac:dyDescent="0.25">
      <c r="A31" s="91"/>
      <c r="B31" s="74">
        <v>43603</v>
      </c>
      <c r="C31" s="75">
        <v>43603</v>
      </c>
      <c r="D31" s="76">
        <v>0.33333333333333331</v>
      </c>
      <c r="E31" s="76">
        <v>0.75</v>
      </c>
      <c r="F31" s="77">
        <v>10</v>
      </c>
      <c r="G31" s="78" t="s">
        <v>49</v>
      </c>
      <c r="H31" s="93" t="s">
        <v>49</v>
      </c>
      <c r="I31" s="94" t="s">
        <v>49</v>
      </c>
      <c r="J31" s="138" t="s">
        <v>49</v>
      </c>
      <c r="K31" s="139" t="s">
        <v>49</v>
      </c>
      <c r="L31" s="140" t="s">
        <v>49</v>
      </c>
      <c r="M31" s="141" t="s">
        <v>49</v>
      </c>
      <c r="N31" s="131" t="s">
        <v>49</v>
      </c>
      <c r="O31" s="132" t="s">
        <v>49</v>
      </c>
      <c r="P31" s="133"/>
      <c r="Q31" s="134"/>
      <c r="R31" s="135" t="s">
        <v>122</v>
      </c>
      <c r="S31" s="136" t="s">
        <v>61</v>
      </c>
      <c r="T31" s="77" t="s">
        <v>52</v>
      </c>
      <c r="U31" s="77" t="s">
        <v>66</v>
      </c>
      <c r="V31" s="72"/>
    </row>
    <row r="32" spans="1:22" s="49" customFormat="1" ht="14.25" customHeight="1" x14ac:dyDescent="0.25">
      <c r="A32" s="91"/>
      <c r="B32" s="74">
        <v>43610</v>
      </c>
      <c r="C32" s="75">
        <v>43610</v>
      </c>
      <c r="D32" s="76">
        <v>0.33333333333333331</v>
      </c>
      <c r="E32" s="76">
        <v>0.75</v>
      </c>
      <c r="F32" s="77">
        <v>10</v>
      </c>
      <c r="G32" s="78" t="s">
        <v>49</v>
      </c>
      <c r="H32" s="93" t="s">
        <v>49</v>
      </c>
      <c r="I32" s="94" t="s">
        <v>49</v>
      </c>
      <c r="J32" s="138" t="s">
        <v>49</v>
      </c>
      <c r="K32" s="139" t="s">
        <v>49</v>
      </c>
      <c r="L32" s="140" t="s">
        <v>49</v>
      </c>
      <c r="M32" s="141" t="s">
        <v>49</v>
      </c>
      <c r="N32" s="131" t="s">
        <v>49</v>
      </c>
      <c r="O32" s="132" t="s">
        <v>49</v>
      </c>
      <c r="P32" s="133" t="s">
        <v>49</v>
      </c>
      <c r="Q32" s="134"/>
      <c r="R32" s="135" t="s">
        <v>123</v>
      </c>
      <c r="S32" s="136" t="s">
        <v>124</v>
      </c>
      <c r="T32" s="77" t="s">
        <v>52</v>
      </c>
      <c r="U32" s="77" t="s">
        <v>64</v>
      </c>
      <c r="V32" s="72"/>
    </row>
    <row r="33" spans="1:22" s="49" customFormat="1" ht="14.25" customHeight="1" x14ac:dyDescent="0.25">
      <c r="A33" s="91"/>
      <c r="B33" s="74">
        <v>43613</v>
      </c>
      <c r="C33" s="75">
        <v>43613</v>
      </c>
      <c r="D33" s="76">
        <v>0.79166666666666663</v>
      </c>
      <c r="E33" s="76">
        <v>0.91666666666666663</v>
      </c>
      <c r="F33" s="104">
        <v>3</v>
      </c>
      <c r="G33" s="78" t="s">
        <v>49</v>
      </c>
      <c r="H33" s="93" t="s">
        <v>49</v>
      </c>
      <c r="I33" s="94" t="s">
        <v>49</v>
      </c>
      <c r="J33" s="95" t="s">
        <v>49</v>
      </c>
      <c r="K33" s="96" t="s">
        <v>49</v>
      </c>
      <c r="L33" s="97" t="s">
        <v>49</v>
      </c>
      <c r="M33" s="98" t="s">
        <v>49</v>
      </c>
      <c r="N33" s="99" t="s">
        <v>49</v>
      </c>
      <c r="O33" s="100" t="s">
        <v>49</v>
      </c>
      <c r="P33" s="101"/>
      <c r="Q33" s="102"/>
      <c r="R33" s="105" t="s">
        <v>125</v>
      </c>
      <c r="S33" s="74" t="s">
        <v>58</v>
      </c>
      <c r="T33" s="74" t="s">
        <v>52</v>
      </c>
      <c r="U33" s="74" t="s">
        <v>62</v>
      </c>
      <c r="V33" s="72"/>
    </row>
    <row r="34" spans="1:22" s="49" customFormat="1" ht="14.25" customHeight="1" x14ac:dyDescent="0.25">
      <c r="A34" s="164"/>
      <c r="B34" s="74">
        <v>43615</v>
      </c>
      <c r="C34" s="75">
        <v>43615</v>
      </c>
      <c r="D34" s="76">
        <v>0.41666666666666669</v>
      </c>
      <c r="E34" s="76">
        <v>0.83333333333333337</v>
      </c>
      <c r="F34" s="77">
        <v>10</v>
      </c>
      <c r="G34" s="78" t="s">
        <v>49</v>
      </c>
      <c r="H34" s="79" t="s">
        <v>49</v>
      </c>
      <c r="I34" s="80" t="s">
        <v>49</v>
      </c>
      <c r="J34" s="81" t="s">
        <v>49</v>
      </c>
      <c r="K34" s="82" t="s">
        <v>49</v>
      </c>
      <c r="L34" s="83" t="s">
        <v>49</v>
      </c>
      <c r="M34" s="84" t="s">
        <v>49</v>
      </c>
      <c r="N34" s="85" t="s">
        <v>49</v>
      </c>
      <c r="O34" s="86" t="s">
        <v>49</v>
      </c>
      <c r="P34" s="87"/>
      <c r="Q34" s="88"/>
      <c r="R34" s="89" t="s">
        <v>126</v>
      </c>
      <c r="S34" s="77" t="s">
        <v>61</v>
      </c>
      <c r="T34" s="77" t="s">
        <v>127</v>
      </c>
      <c r="U34" s="74" t="s">
        <v>95</v>
      </c>
      <c r="V34" s="165"/>
    </row>
    <row r="35" spans="1:22" ht="14.25" customHeight="1" x14ac:dyDescent="0.25">
      <c r="A35" s="91"/>
      <c r="B35" s="142">
        <v>43617</v>
      </c>
      <c r="C35" s="143">
        <v>43617</v>
      </c>
      <c r="D35" s="144">
        <v>0.33333333333333331</v>
      </c>
      <c r="E35" s="144">
        <v>0.75</v>
      </c>
      <c r="F35" s="145">
        <v>10</v>
      </c>
      <c r="G35" s="146" t="s">
        <v>49</v>
      </c>
      <c r="H35" s="171" t="s">
        <v>49</v>
      </c>
      <c r="I35" s="172" t="s">
        <v>49</v>
      </c>
      <c r="J35" s="251" t="s">
        <v>49</v>
      </c>
      <c r="K35" s="252" t="s">
        <v>49</v>
      </c>
      <c r="L35" s="253" t="s">
        <v>49</v>
      </c>
      <c r="M35" s="254" t="s">
        <v>49</v>
      </c>
      <c r="N35" s="256" t="s">
        <v>49</v>
      </c>
      <c r="O35" s="257" t="s">
        <v>49</v>
      </c>
      <c r="P35" s="166"/>
      <c r="Q35" s="167"/>
      <c r="R35" s="157" t="s">
        <v>128</v>
      </c>
      <c r="S35" s="259"/>
      <c r="T35" s="145" t="s">
        <v>101</v>
      </c>
      <c r="U35" s="145" t="s">
        <v>95</v>
      </c>
      <c r="V35" s="92"/>
    </row>
    <row r="36" spans="1:22" s="49" customFormat="1" ht="14.25" customHeight="1" x14ac:dyDescent="0.25">
      <c r="A36" s="73"/>
      <c r="B36" s="74">
        <v>43621</v>
      </c>
      <c r="C36" s="75">
        <v>43621</v>
      </c>
      <c r="D36" s="76">
        <v>0.79166666666666663</v>
      </c>
      <c r="E36" s="76">
        <v>0.91666666666666663</v>
      </c>
      <c r="F36" s="77">
        <v>3</v>
      </c>
      <c r="G36" s="78" t="s">
        <v>49</v>
      </c>
      <c r="H36" s="79" t="s">
        <v>49</v>
      </c>
      <c r="I36" s="80" t="s">
        <v>49</v>
      </c>
      <c r="J36" s="81" t="s">
        <v>49</v>
      </c>
      <c r="K36" s="82" t="s">
        <v>49</v>
      </c>
      <c r="L36" s="83" t="s">
        <v>49</v>
      </c>
      <c r="M36" s="84" t="s">
        <v>49</v>
      </c>
      <c r="N36" s="85" t="s">
        <v>49</v>
      </c>
      <c r="O36" s="86" t="s">
        <v>49</v>
      </c>
      <c r="P36" s="124"/>
      <c r="Q36" s="102"/>
      <c r="R36" s="89" t="s">
        <v>92</v>
      </c>
      <c r="S36" s="77" t="s">
        <v>61</v>
      </c>
      <c r="T36" s="77" t="s">
        <v>52</v>
      </c>
      <c r="U36" s="77" t="s">
        <v>62</v>
      </c>
      <c r="V36" s="92"/>
    </row>
    <row r="37" spans="1:22" s="49" customFormat="1" ht="14.25" customHeight="1" x14ac:dyDescent="0.25">
      <c r="A37" s="91"/>
      <c r="B37" s="74">
        <v>43622</v>
      </c>
      <c r="C37" s="75">
        <v>43622</v>
      </c>
      <c r="D37" s="76">
        <v>0.79166666666666663</v>
      </c>
      <c r="E37" s="76">
        <v>0.91666666666666663</v>
      </c>
      <c r="F37" s="77">
        <v>3</v>
      </c>
      <c r="G37" s="78"/>
      <c r="H37" s="93"/>
      <c r="I37" s="94"/>
      <c r="J37" s="95"/>
      <c r="K37" s="96"/>
      <c r="L37" s="97"/>
      <c r="M37" s="98" t="s">
        <v>49</v>
      </c>
      <c r="N37" s="99"/>
      <c r="O37" s="100"/>
      <c r="P37" s="101"/>
      <c r="Q37" s="102"/>
      <c r="R37" s="89" t="s">
        <v>50</v>
      </c>
      <c r="S37" s="77" t="s">
        <v>51</v>
      </c>
      <c r="T37" s="77" t="s">
        <v>52</v>
      </c>
      <c r="U37" s="77" t="s">
        <v>53</v>
      </c>
      <c r="V37" s="92"/>
    </row>
    <row r="38" spans="1:22" s="49" customFormat="1" ht="14.25" customHeight="1" x14ac:dyDescent="0.25">
      <c r="A38" s="91"/>
      <c r="B38" s="74">
        <v>43624</v>
      </c>
      <c r="C38" s="75">
        <v>43624</v>
      </c>
      <c r="D38" s="76">
        <v>0.33333333333333331</v>
      </c>
      <c r="E38" s="76">
        <v>0.75</v>
      </c>
      <c r="F38" s="104">
        <v>10</v>
      </c>
      <c r="G38" s="78"/>
      <c r="H38" s="93"/>
      <c r="I38" s="94"/>
      <c r="J38" s="138"/>
      <c r="K38" s="139"/>
      <c r="L38" s="140"/>
      <c r="M38" s="141" t="s">
        <v>49</v>
      </c>
      <c r="N38" s="131"/>
      <c r="O38" s="132"/>
      <c r="P38" s="133"/>
      <c r="Q38" s="134"/>
      <c r="R38" s="89" t="s">
        <v>129</v>
      </c>
      <c r="S38" s="77" t="s">
        <v>58</v>
      </c>
      <c r="T38" s="77" t="s">
        <v>52</v>
      </c>
      <c r="U38" s="77" t="s">
        <v>53</v>
      </c>
      <c r="V38" s="92"/>
    </row>
    <row r="39" spans="1:22" s="49" customFormat="1" ht="14.25" customHeight="1" x14ac:dyDescent="0.25">
      <c r="A39" s="91"/>
      <c r="B39" s="74">
        <v>43628</v>
      </c>
      <c r="C39" s="75">
        <v>43628</v>
      </c>
      <c r="D39" s="76">
        <v>0.79166666666666663</v>
      </c>
      <c r="E39" s="76">
        <v>0.95833333333333337</v>
      </c>
      <c r="F39" s="77">
        <v>4.0000000000000018</v>
      </c>
      <c r="G39" s="78" t="s">
        <v>49</v>
      </c>
      <c r="H39" s="93" t="s">
        <v>49</v>
      </c>
      <c r="I39" s="94" t="s">
        <v>49</v>
      </c>
      <c r="J39" s="138" t="s">
        <v>49</v>
      </c>
      <c r="K39" s="139" t="s">
        <v>49</v>
      </c>
      <c r="L39" s="140" t="s">
        <v>49</v>
      </c>
      <c r="M39" s="141" t="s">
        <v>49</v>
      </c>
      <c r="N39" s="131" t="s">
        <v>49</v>
      </c>
      <c r="O39" s="132" t="s">
        <v>49</v>
      </c>
      <c r="P39" s="133"/>
      <c r="Q39" s="134"/>
      <c r="R39" s="135" t="s">
        <v>81</v>
      </c>
      <c r="S39" s="136" t="s">
        <v>58</v>
      </c>
      <c r="T39" s="77" t="s">
        <v>52</v>
      </c>
      <c r="U39" s="77" t="s">
        <v>82</v>
      </c>
      <c r="V39" s="92"/>
    </row>
    <row r="40" spans="1:22" s="49" customFormat="1" ht="14.25" customHeight="1" x14ac:dyDescent="0.25">
      <c r="A40" s="91"/>
      <c r="B40" s="74">
        <v>43630</v>
      </c>
      <c r="C40" s="75">
        <v>43630</v>
      </c>
      <c r="D40" s="76">
        <v>0.75</v>
      </c>
      <c r="E40" s="76">
        <v>0.95833333333333337</v>
      </c>
      <c r="F40" s="77">
        <v>5.0000000000000009</v>
      </c>
      <c r="G40" s="121"/>
      <c r="H40" s="122"/>
      <c r="I40" s="123"/>
      <c r="J40" s="95"/>
      <c r="K40" s="96"/>
      <c r="L40" s="97"/>
      <c r="M40" s="98" t="s">
        <v>49</v>
      </c>
      <c r="N40" s="99"/>
      <c r="O40" s="100"/>
      <c r="P40" s="124"/>
      <c r="Q40" s="102"/>
      <c r="R40" s="89" t="s">
        <v>54</v>
      </c>
      <c r="S40" s="77" t="s">
        <v>55</v>
      </c>
      <c r="T40" s="77" t="s">
        <v>56</v>
      </c>
      <c r="U40" s="77" t="s">
        <v>53</v>
      </c>
      <c r="V40" s="92"/>
    </row>
    <row r="41" spans="1:22" s="49" customFormat="1" ht="14.25" customHeight="1" x14ac:dyDescent="0.25">
      <c r="A41" s="73"/>
      <c r="B41" s="74">
        <v>43644</v>
      </c>
      <c r="C41" s="75">
        <v>43644</v>
      </c>
      <c r="D41" s="76">
        <v>0.70833333333333337</v>
      </c>
      <c r="E41" s="76">
        <v>1</v>
      </c>
      <c r="F41" s="104">
        <v>6.9999999999999991</v>
      </c>
      <c r="G41" s="121" t="s">
        <v>49</v>
      </c>
      <c r="H41" s="122" t="s">
        <v>49</v>
      </c>
      <c r="I41" s="123" t="s">
        <v>49</v>
      </c>
      <c r="J41" s="95" t="s">
        <v>49</v>
      </c>
      <c r="K41" s="96" t="s">
        <v>49</v>
      </c>
      <c r="L41" s="97" t="s">
        <v>49</v>
      </c>
      <c r="M41" s="98" t="s">
        <v>49</v>
      </c>
      <c r="N41" s="99" t="s">
        <v>49</v>
      </c>
      <c r="O41" s="100" t="s">
        <v>49</v>
      </c>
      <c r="P41" s="124"/>
      <c r="Q41" s="102"/>
      <c r="R41" s="105" t="s">
        <v>132</v>
      </c>
      <c r="S41" s="74" t="s">
        <v>58</v>
      </c>
      <c r="T41" s="74" t="s">
        <v>101</v>
      </c>
      <c r="U41" s="74" t="s">
        <v>66</v>
      </c>
      <c r="V41" s="92"/>
    </row>
    <row r="42" spans="1:22" s="49" customFormat="1" ht="14.25" customHeight="1" x14ac:dyDescent="0.25">
      <c r="A42" s="91"/>
      <c r="B42" s="74">
        <v>43645</v>
      </c>
      <c r="C42" s="75">
        <v>43645</v>
      </c>
      <c r="D42" s="76">
        <v>0</v>
      </c>
      <c r="E42" s="76">
        <v>1</v>
      </c>
      <c r="F42" s="77">
        <v>24</v>
      </c>
      <c r="G42" s="121" t="s">
        <v>49</v>
      </c>
      <c r="H42" s="122" t="s">
        <v>49</v>
      </c>
      <c r="I42" s="123" t="s">
        <v>49</v>
      </c>
      <c r="J42" s="95" t="s">
        <v>49</v>
      </c>
      <c r="K42" s="96" t="s">
        <v>49</v>
      </c>
      <c r="L42" s="97" t="s">
        <v>49</v>
      </c>
      <c r="M42" s="98" t="s">
        <v>49</v>
      </c>
      <c r="N42" s="99" t="s">
        <v>49</v>
      </c>
      <c r="O42" s="100" t="s">
        <v>49</v>
      </c>
      <c r="P42" s="133"/>
      <c r="Q42" s="134"/>
      <c r="R42" s="105" t="s">
        <v>132</v>
      </c>
      <c r="S42" s="136" t="s">
        <v>58</v>
      </c>
      <c r="T42" s="74" t="s">
        <v>101</v>
      </c>
      <c r="U42" s="74" t="s">
        <v>66</v>
      </c>
      <c r="V42" s="92"/>
    </row>
    <row r="43" spans="1:22" s="49" customFormat="1" ht="14.25" customHeight="1" x14ac:dyDescent="0.25">
      <c r="A43" s="91"/>
      <c r="B43" s="74">
        <v>43646</v>
      </c>
      <c r="C43" s="75">
        <v>43646</v>
      </c>
      <c r="D43" s="76">
        <v>0</v>
      </c>
      <c r="E43" s="76">
        <v>0.66666666666666663</v>
      </c>
      <c r="F43" s="77">
        <v>16</v>
      </c>
      <c r="G43" s="121" t="s">
        <v>49</v>
      </c>
      <c r="H43" s="122" t="s">
        <v>49</v>
      </c>
      <c r="I43" s="123" t="s">
        <v>49</v>
      </c>
      <c r="J43" s="95" t="s">
        <v>49</v>
      </c>
      <c r="K43" s="96" t="s">
        <v>49</v>
      </c>
      <c r="L43" s="97" t="s">
        <v>49</v>
      </c>
      <c r="M43" s="98" t="s">
        <v>49</v>
      </c>
      <c r="N43" s="99" t="s">
        <v>49</v>
      </c>
      <c r="O43" s="100" t="s">
        <v>49</v>
      </c>
      <c r="P43" s="133"/>
      <c r="Q43" s="134"/>
      <c r="R43" s="105" t="s">
        <v>132</v>
      </c>
      <c r="S43" s="136" t="s">
        <v>58</v>
      </c>
      <c r="T43" s="74" t="s">
        <v>101</v>
      </c>
      <c r="U43" s="74" t="s">
        <v>66</v>
      </c>
      <c r="V43" s="92"/>
    </row>
    <row r="44" spans="1:22" s="49" customFormat="1" ht="14.25" customHeight="1" x14ac:dyDescent="0.25">
      <c r="A44" s="73"/>
      <c r="B44" s="142">
        <v>43649</v>
      </c>
      <c r="C44" s="143">
        <v>43649</v>
      </c>
      <c r="D44" s="144">
        <v>0.79166666666666663</v>
      </c>
      <c r="E44" s="144">
        <v>0.91666666666666663</v>
      </c>
      <c r="F44" s="145">
        <v>3</v>
      </c>
      <c r="G44" s="146" t="s">
        <v>49</v>
      </c>
      <c r="H44" s="147" t="s">
        <v>49</v>
      </c>
      <c r="I44" s="148" t="s">
        <v>49</v>
      </c>
      <c r="J44" s="149" t="s">
        <v>49</v>
      </c>
      <c r="K44" s="150" t="s">
        <v>49</v>
      </c>
      <c r="L44" s="151" t="s">
        <v>49</v>
      </c>
      <c r="M44" s="152" t="s">
        <v>49</v>
      </c>
      <c r="N44" s="153" t="s">
        <v>49</v>
      </c>
      <c r="O44" s="154" t="s">
        <v>49</v>
      </c>
      <c r="P44" s="155"/>
      <c r="Q44" s="156"/>
      <c r="R44" s="157" t="s">
        <v>60</v>
      </c>
      <c r="S44" s="145" t="s">
        <v>61</v>
      </c>
      <c r="T44" s="145" t="s">
        <v>52</v>
      </c>
      <c r="U44" s="145" t="s">
        <v>62</v>
      </c>
      <c r="V44" s="92"/>
    </row>
    <row r="45" spans="1:22" ht="14.25" customHeight="1" x14ac:dyDescent="0.25">
      <c r="A45" s="164"/>
      <c r="B45" s="74">
        <v>43652</v>
      </c>
      <c r="C45" s="75">
        <v>43652</v>
      </c>
      <c r="D45" s="76">
        <v>0.33333333333333331</v>
      </c>
      <c r="E45" s="76">
        <v>0.75</v>
      </c>
      <c r="F45" s="77">
        <v>10</v>
      </c>
      <c r="G45" s="78" t="s">
        <v>49</v>
      </c>
      <c r="H45" s="93" t="s">
        <v>49</v>
      </c>
      <c r="I45" s="94" t="s">
        <v>49</v>
      </c>
      <c r="J45" s="138" t="s">
        <v>49</v>
      </c>
      <c r="K45" s="139" t="s">
        <v>49</v>
      </c>
      <c r="L45" s="140" t="s">
        <v>49</v>
      </c>
      <c r="M45" s="141" t="s">
        <v>49</v>
      </c>
      <c r="N45" s="131" t="s">
        <v>49</v>
      </c>
      <c r="O45" s="132" t="s">
        <v>49</v>
      </c>
      <c r="P45" s="133" t="s">
        <v>49</v>
      </c>
      <c r="Q45" s="134"/>
      <c r="R45" s="89" t="s">
        <v>134</v>
      </c>
      <c r="S45" s="136" t="s">
        <v>61</v>
      </c>
      <c r="T45" s="77" t="s">
        <v>52</v>
      </c>
      <c r="U45" s="77" t="s">
        <v>66</v>
      </c>
      <c r="V45" s="165"/>
    </row>
    <row r="46" spans="1:22" ht="14.25" customHeight="1" x14ac:dyDescent="0.25">
      <c r="A46" s="91"/>
      <c r="B46" s="74">
        <v>43658</v>
      </c>
      <c r="C46" s="75">
        <v>43658</v>
      </c>
      <c r="D46" s="76">
        <v>0.75</v>
      </c>
      <c r="E46" s="76">
        <v>0.95833333333333337</v>
      </c>
      <c r="F46" s="77">
        <v>5.0000000000000009</v>
      </c>
      <c r="G46" s="78"/>
      <c r="H46" s="79"/>
      <c r="I46" s="80"/>
      <c r="J46" s="81"/>
      <c r="K46" s="82"/>
      <c r="L46" s="83"/>
      <c r="M46" s="84" t="s">
        <v>49</v>
      </c>
      <c r="N46" s="85"/>
      <c r="O46" s="86"/>
      <c r="P46" s="87"/>
      <c r="Q46" s="88"/>
      <c r="R46" s="89" t="s">
        <v>54</v>
      </c>
      <c r="S46" s="77" t="s">
        <v>55</v>
      </c>
      <c r="T46" s="77" t="s">
        <v>56</v>
      </c>
      <c r="U46" s="77" t="s">
        <v>53</v>
      </c>
      <c r="V46" s="72"/>
    </row>
    <row r="47" spans="1:22" s="49" customFormat="1" ht="14.25" customHeight="1" x14ac:dyDescent="0.25">
      <c r="A47" s="170"/>
      <c r="B47" s="74">
        <v>43660</v>
      </c>
      <c r="C47" s="75">
        <v>43660</v>
      </c>
      <c r="D47" s="108">
        <v>0.33333333333333331</v>
      </c>
      <c r="E47" s="108">
        <v>0.75</v>
      </c>
      <c r="F47" s="77">
        <v>10</v>
      </c>
      <c r="G47" s="121" t="s">
        <v>49</v>
      </c>
      <c r="H47" s="122" t="s">
        <v>49</v>
      </c>
      <c r="I47" s="123" t="s">
        <v>49</v>
      </c>
      <c r="J47" s="95" t="s">
        <v>49</v>
      </c>
      <c r="K47" s="96" t="s">
        <v>49</v>
      </c>
      <c r="L47" s="97" t="s">
        <v>49</v>
      </c>
      <c r="M47" s="98" t="s">
        <v>49</v>
      </c>
      <c r="N47" s="99" t="s">
        <v>49</v>
      </c>
      <c r="O47" s="100" t="s">
        <v>49</v>
      </c>
      <c r="P47" s="124" t="s">
        <v>49</v>
      </c>
      <c r="Q47" s="102" t="s">
        <v>49</v>
      </c>
      <c r="R47" s="89" t="s">
        <v>136</v>
      </c>
      <c r="S47" s="74" t="s">
        <v>61</v>
      </c>
      <c r="T47" s="74" t="s">
        <v>52</v>
      </c>
      <c r="U47" s="74" t="s">
        <v>66</v>
      </c>
      <c r="V47" s="165"/>
    </row>
    <row r="48" spans="1:22" s="49" customFormat="1" ht="14.25" customHeight="1" x14ac:dyDescent="0.25">
      <c r="A48" s="170"/>
      <c r="B48" s="74">
        <v>43666</v>
      </c>
      <c r="C48" s="75">
        <v>43666</v>
      </c>
      <c r="D48" s="76">
        <v>0.33333333333333331</v>
      </c>
      <c r="E48" s="76">
        <v>0.75</v>
      </c>
      <c r="F48" s="77">
        <v>10</v>
      </c>
      <c r="G48" s="78" t="s">
        <v>49</v>
      </c>
      <c r="H48" s="79" t="s">
        <v>49</v>
      </c>
      <c r="I48" s="80" t="s">
        <v>49</v>
      </c>
      <c r="J48" s="81" t="s">
        <v>49</v>
      </c>
      <c r="K48" s="82" t="s">
        <v>49</v>
      </c>
      <c r="L48" s="83" t="s">
        <v>49</v>
      </c>
      <c r="M48" s="84" t="s">
        <v>49</v>
      </c>
      <c r="N48" s="85" t="s">
        <v>49</v>
      </c>
      <c r="O48" s="86" t="s">
        <v>49</v>
      </c>
      <c r="P48" s="87"/>
      <c r="Q48" s="88"/>
      <c r="R48" s="89" t="s">
        <v>78</v>
      </c>
      <c r="S48" s="77" t="s">
        <v>58</v>
      </c>
      <c r="T48" s="77" t="s">
        <v>52</v>
      </c>
      <c r="U48" s="77" t="s">
        <v>66</v>
      </c>
      <c r="V48" s="165"/>
    </row>
    <row r="49" spans="1:22" s="49" customFormat="1" ht="14.25" customHeight="1" x14ac:dyDescent="0.25">
      <c r="A49" s="170"/>
      <c r="B49" s="142">
        <v>43678</v>
      </c>
      <c r="C49" s="143">
        <v>43678</v>
      </c>
      <c r="D49" s="144">
        <v>0.79166666666666663</v>
      </c>
      <c r="E49" s="144">
        <v>0.91666666666666663</v>
      </c>
      <c r="F49" s="145">
        <v>3</v>
      </c>
      <c r="G49" s="146"/>
      <c r="H49" s="171"/>
      <c r="I49" s="172"/>
      <c r="J49" s="173"/>
      <c r="K49" s="174"/>
      <c r="L49" s="175"/>
      <c r="M49" s="176" t="s">
        <v>49</v>
      </c>
      <c r="N49" s="177"/>
      <c r="O49" s="178"/>
      <c r="P49" s="179"/>
      <c r="Q49" s="180"/>
      <c r="R49" s="157" t="s">
        <v>50</v>
      </c>
      <c r="S49" s="145" t="s">
        <v>51</v>
      </c>
      <c r="T49" s="145" t="s">
        <v>52</v>
      </c>
      <c r="U49" s="145" t="s">
        <v>53</v>
      </c>
      <c r="V49" s="165"/>
    </row>
    <row r="50" spans="1:22" s="49" customFormat="1" ht="14.25" customHeight="1" x14ac:dyDescent="0.25">
      <c r="A50" s="91"/>
      <c r="B50" s="74">
        <v>43679</v>
      </c>
      <c r="C50" s="75">
        <v>43679</v>
      </c>
      <c r="D50" s="76">
        <v>0.75</v>
      </c>
      <c r="E50" s="76">
        <v>0.95833333333333337</v>
      </c>
      <c r="F50" s="77">
        <v>5.0000000000000009</v>
      </c>
      <c r="G50" s="78"/>
      <c r="H50" s="79"/>
      <c r="I50" s="80"/>
      <c r="J50" s="81"/>
      <c r="K50" s="82"/>
      <c r="L50" s="83"/>
      <c r="M50" s="84" t="s">
        <v>49</v>
      </c>
      <c r="N50" s="85"/>
      <c r="O50" s="86"/>
      <c r="P50" s="87"/>
      <c r="Q50" s="88"/>
      <c r="R50" s="89" t="s">
        <v>54</v>
      </c>
      <c r="S50" s="77" t="s">
        <v>55</v>
      </c>
      <c r="T50" s="77" t="s">
        <v>56</v>
      </c>
      <c r="U50" s="77" t="s">
        <v>53</v>
      </c>
      <c r="V50" s="72"/>
    </row>
    <row r="51" spans="1:22" s="49" customFormat="1" ht="14.25" customHeight="1" x14ac:dyDescent="0.25">
      <c r="A51" s="73"/>
      <c r="B51" s="74">
        <v>43680</v>
      </c>
      <c r="C51" s="75">
        <v>43680</v>
      </c>
      <c r="D51" s="76">
        <v>0.33333333333333331</v>
      </c>
      <c r="E51" s="76">
        <v>0.75</v>
      </c>
      <c r="F51" s="77">
        <v>10</v>
      </c>
      <c r="G51" s="78" t="s">
        <v>49</v>
      </c>
      <c r="H51" s="79" t="s">
        <v>49</v>
      </c>
      <c r="I51" s="80" t="s">
        <v>49</v>
      </c>
      <c r="J51" s="81" t="s">
        <v>49</v>
      </c>
      <c r="K51" s="82" t="s">
        <v>49</v>
      </c>
      <c r="L51" s="83" t="s">
        <v>49</v>
      </c>
      <c r="M51" s="84" t="s">
        <v>49</v>
      </c>
      <c r="N51" s="85" t="s">
        <v>49</v>
      </c>
      <c r="O51" s="86" t="s">
        <v>49</v>
      </c>
      <c r="P51" s="87"/>
      <c r="Q51" s="88"/>
      <c r="R51" s="89" t="s">
        <v>137</v>
      </c>
      <c r="S51" s="77" t="s">
        <v>51</v>
      </c>
      <c r="T51" s="77" t="s">
        <v>52</v>
      </c>
      <c r="U51" s="77" t="s">
        <v>66</v>
      </c>
      <c r="V51" s="92"/>
    </row>
    <row r="52" spans="1:22" s="49" customFormat="1" ht="14.25" customHeight="1" x14ac:dyDescent="0.25">
      <c r="A52" s="170"/>
      <c r="B52" s="74">
        <v>43683</v>
      </c>
      <c r="C52" s="75">
        <v>43683</v>
      </c>
      <c r="D52" s="76">
        <v>0.79166666666666663</v>
      </c>
      <c r="E52" s="76">
        <v>0.91666666666666663</v>
      </c>
      <c r="F52" s="77">
        <v>3</v>
      </c>
      <c r="G52" s="78" t="s">
        <v>49</v>
      </c>
      <c r="H52" s="79" t="s">
        <v>49</v>
      </c>
      <c r="I52" s="80" t="s">
        <v>49</v>
      </c>
      <c r="J52" s="81" t="s">
        <v>49</v>
      </c>
      <c r="K52" s="82" t="s">
        <v>49</v>
      </c>
      <c r="L52" s="83" t="s">
        <v>49</v>
      </c>
      <c r="M52" s="84" t="s">
        <v>49</v>
      </c>
      <c r="N52" s="85" t="s">
        <v>49</v>
      </c>
      <c r="O52" s="86" t="s">
        <v>49</v>
      </c>
      <c r="P52" s="87"/>
      <c r="Q52" s="88"/>
      <c r="R52" s="89" t="s">
        <v>138</v>
      </c>
      <c r="S52" s="77" t="s">
        <v>61</v>
      </c>
      <c r="T52" s="77" t="s">
        <v>52</v>
      </c>
      <c r="U52" s="77" t="s">
        <v>66</v>
      </c>
      <c r="V52" s="165"/>
    </row>
    <row r="53" spans="1:22" s="49" customFormat="1" ht="14.25" customHeight="1" x14ac:dyDescent="0.25">
      <c r="A53" s="170"/>
      <c r="B53" s="74">
        <v>43684</v>
      </c>
      <c r="C53" s="75">
        <v>43684</v>
      </c>
      <c r="D53" s="76">
        <v>0.79166666666666663</v>
      </c>
      <c r="E53" s="76">
        <v>0.91666666666666663</v>
      </c>
      <c r="F53" s="77">
        <v>3</v>
      </c>
      <c r="G53" s="78" t="s">
        <v>49</v>
      </c>
      <c r="H53" s="79" t="s">
        <v>49</v>
      </c>
      <c r="I53" s="80" t="s">
        <v>49</v>
      </c>
      <c r="J53" s="81" t="s">
        <v>49</v>
      </c>
      <c r="K53" s="82" t="s">
        <v>49</v>
      </c>
      <c r="L53" s="83" t="s">
        <v>49</v>
      </c>
      <c r="M53" s="84" t="s">
        <v>49</v>
      </c>
      <c r="N53" s="85" t="s">
        <v>49</v>
      </c>
      <c r="O53" s="86" t="s">
        <v>49</v>
      </c>
      <c r="P53" s="87"/>
      <c r="Q53" s="88"/>
      <c r="R53" s="89" t="s">
        <v>60</v>
      </c>
      <c r="S53" s="77" t="s">
        <v>61</v>
      </c>
      <c r="T53" s="77" t="s">
        <v>52</v>
      </c>
      <c r="U53" s="77" t="s">
        <v>62</v>
      </c>
      <c r="V53" s="165"/>
    </row>
    <row r="54" spans="1:22" s="49" customFormat="1" ht="14.25" customHeight="1" x14ac:dyDescent="0.25">
      <c r="A54" s="170"/>
      <c r="B54" s="74">
        <v>43687</v>
      </c>
      <c r="C54" s="75">
        <v>43687</v>
      </c>
      <c r="D54" s="76">
        <v>0.29166666666666669</v>
      </c>
      <c r="E54" s="76">
        <v>0.91666666666666663</v>
      </c>
      <c r="F54" s="77">
        <v>15</v>
      </c>
      <c r="G54" s="78" t="s">
        <v>49</v>
      </c>
      <c r="H54" s="125" t="s">
        <v>49</v>
      </c>
      <c r="I54" s="126" t="s">
        <v>49</v>
      </c>
      <c r="J54" s="127" t="s">
        <v>49</v>
      </c>
      <c r="K54" s="128" t="s">
        <v>49</v>
      </c>
      <c r="L54" s="129" t="s">
        <v>49</v>
      </c>
      <c r="M54" s="130" t="s">
        <v>49</v>
      </c>
      <c r="N54" s="131" t="s">
        <v>49</v>
      </c>
      <c r="O54" s="132" t="s">
        <v>49</v>
      </c>
      <c r="P54" s="133"/>
      <c r="Q54" s="134"/>
      <c r="R54" s="135" t="s">
        <v>139</v>
      </c>
      <c r="S54" s="77" t="s">
        <v>61</v>
      </c>
      <c r="T54" s="77" t="s">
        <v>52</v>
      </c>
      <c r="U54" s="77" t="s">
        <v>66</v>
      </c>
      <c r="V54" s="165"/>
    </row>
    <row r="55" spans="1:22" s="49" customFormat="1" ht="14.25" customHeight="1" x14ac:dyDescent="0.25">
      <c r="A55" s="91"/>
      <c r="B55" s="74">
        <v>43691</v>
      </c>
      <c r="C55" s="75">
        <v>43691</v>
      </c>
      <c r="D55" s="76">
        <v>0.79166666666666663</v>
      </c>
      <c r="E55" s="76">
        <v>0.95833333333333337</v>
      </c>
      <c r="F55" s="77">
        <v>4.0000000000000018</v>
      </c>
      <c r="G55" s="78" t="s">
        <v>49</v>
      </c>
      <c r="H55" s="93" t="s">
        <v>49</v>
      </c>
      <c r="I55" s="94" t="s">
        <v>49</v>
      </c>
      <c r="J55" s="138" t="s">
        <v>49</v>
      </c>
      <c r="K55" s="139" t="s">
        <v>49</v>
      </c>
      <c r="L55" s="140" t="s">
        <v>49</v>
      </c>
      <c r="M55" s="141" t="s">
        <v>49</v>
      </c>
      <c r="N55" s="131" t="s">
        <v>49</v>
      </c>
      <c r="O55" s="132" t="s">
        <v>49</v>
      </c>
      <c r="P55" s="133"/>
      <c r="Q55" s="134"/>
      <c r="R55" s="135" t="s">
        <v>81</v>
      </c>
      <c r="S55" s="136" t="s">
        <v>58</v>
      </c>
      <c r="T55" s="77" t="s">
        <v>52</v>
      </c>
      <c r="U55" s="77" t="s">
        <v>82</v>
      </c>
      <c r="V55" s="72"/>
    </row>
    <row r="56" spans="1:22" ht="14.25" customHeight="1" x14ac:dyDescent="0.25">
      <c r="A56" s="91"/>
      <c r="B56" s="74">
        <v>43693</v>
      </c>
      <c r="C56" s="75">
        <v>43693</v>
      </c>
      <c r="D56" s="76">
        <v>0.75</v>
      </c>
      <c r="E56" s="76">
        <v>0.95833333333333337</v>
      </c>
      <c r="F56" s="77">
        <v>5.0000000000000009</v>
      </c>
      <c r="G56" s="78"/>
      <c r="H56" s="79"/>
      <c r="I56" s="80"/>
      <c r="J56" s="81"/>
      <c r="K56" s="82"/>
      <c r="L56" s="83"/>
      <c r="M56" s="84" t="s">
        <v>49</v>
      </c>
      <c r="N56" s="85"/>
      <c r="O56" s="86"/>
      <c r="P56" s="87"/>
      <c r="Q56" s="88"/>
      <c r="R56" s="89" t="s">
        <v>54</v>
      </c>
      <c r="S56" s="77" t="s">
        <v>55</v>
      </c>
      <c r="T56" s="77" t="s">
        <v>56</v>
      </c>
      <c r="U56" s="77" t="s">
        <v>53</v>
      </c>
      <c r="V56" s="72"/>
    </row>
    <row r="57" spans="1:22" s="49" customFormat="1" ht="14.25" customHeight="1" x14ac:dyDescent="0.25">
      <c r="A57" s="91"/>
      <c r="B57" s="74">
        <v>43694</v>
      </c>
      <c r="C57" s="75">
        <v>43694</v>
      </c>
      <c r="D57" s="76">
        <v>0.29166666666666669</v>
      </c>
      <c r="E57" s="76">
        <v>0.66666666666666663</v>
      </c>
      <c r="F57" s="77">
        <v>8.9999999999999982</v>
      </c>
      <c r="G57" s="78" t="s">
        <v>49</v>
      </c>
      <c r="H57" s="125" t="s">
        <v>49</v>
      </c>
      <c r="I57" s="126" t="s">
        <v>49</v>
      </c>
      <c r="J57" s="127" t="s">
        <v>49</v>
      </c>
      <c r="K57" s="128" t="s">
        <v>49</v>
      </c>
      <c r="L57" s="129" t="s">
        <v>49</v>
      </c>
      <c r="M57" s="130" t="s">
        <v>49</v>
      </c>
      <c r="N57" s="131" t="s">
        <v>49</v>
      </c>
      <c r="O57" s="132" t="s">
        <v>49</v>
      </c>
      <c r="P57" s="133"/>
      <c r="Q57" s="134"/>
      <c r="R57" s="135" t="s">
        <v>140</v>
      </c>
      <c r="S57" s="77" t="s">
        <v>55</v>
      </c>
      <c r="T57" s="77" t="s">
        <v>52</v>
      </c>
      <c r="U57" s="77" t="s">
        <v>141</v>
      </c>
      <c r="V57" s="72"/>
    </row>
    <row r="58" spans="1:22" s="49" customFormat="1" ht="14.25" customHeight="1" x14ac:dyDescent="0.25">
      <c r="A58" s="91"/>
      <c r="B58" s="74">
        <v>43696</v>
      </c>
      <c r="C58" s="75">
        <v>43696</v>
      </c>
      <c r="D58" s="76">
        <v>0.75</v>
      </c>
      <c r="E58" s="76">
        <v>0.91666666666666663</v>
      </c>
      <c r="F58" s="104">
        <v>3.9999999999999991</v>
      </c>
      <c r="G58" s="78" t="s">
        <v>49</v>
      </c>
      <c r="H58" s="79" t="s">
        <v>49</v>
      </c>
      <c r="I58" s="80" t="s">
        <v>49</v>
      </c>
      <c r="J58" s="81" t="s">
        <v>49</v>
      </c>
      <c r="K58" s="82" t="s">
        <v>49</v>
      </c>
      <c r="L58" s="83" t="s">
        <v>49</v>
      </c>
      <c r="M58" s="84" t="s">
        <v>49</v>
      </c>
      <c r="N58" s="85" t="s">
        <v>49</v>
      </c>
      <c r="O58" s="86" t="s">
        <v>49</v>
      </c>
      <c r="P58" s="101"/>
      <c r="Q58" s="168"/>
      <c r="R58" s="105" t="s">
        <v>142</v>
      </c>
      <c r="S58" s="74" t="s">
        <v>51</v>
      </c>
      <c r="T58" s="74" t="s">
        <v>127</v>
      </c>
      <c r="U58" s="74" t="s">
        <v>66</v>
      </c>
      <c r="V58" s="72"/>
    </row>
    <row r="59" spans="1:22" s="49" customFormat="1" ht="14.25" customHeight="1" x14ac:dyDescent="0.25">
      <c r="A59" s="91"/>
      <c r="B59" s="74">
        <v>43697</v>
      </c>
      <c r="C59" s="75">
        <v>43697</v>
      </c>
      <c r="D59" s="76">
        <v>0.75</v>
      </c>
      <c r="E59" s="76">
        <v>0.91666666666666663</v>
      </c>
      <c r="F59" s="77">
        <v>3.9999999999999991</v>
      </c>
      <c r="G59" s="78" t="s">
        <v>49</v>
      </c>
      <c r="H59" s="79" t="s">
        <v>49</v>
      </c>
      <c r="I59" s="80" t="s">
        <v>49</v>
      </c>
      <c r="J59" s="81" t="s">
        <v>49</v>
      </c>
      <c r="K59" s="82" t="s">
        <v>49</v>
      </c>
      <c r="L59" s="83" t="s">
        <v>49</v>
      </c>
      <c r="M59" s="84" t="s">
        <v>49</v>
      </c>
      <c r="N59" s="85" t="s">
        <v>49</v>
      </c>
      <c r="O59" s="86" t="s">
        <v>49</v>
      </c>
      <c r="P59" s="87"/>
      <c r="Q59" s="88"/>
      <c r="R59" s="105" t="s">
        <v>142</v>
      </c>
      <c r="S59" s="74" t="s">
        <v>51</v>
      </c>
      <c r="T59" s="74" t="s">
        <v>127</v>
      </c>
      <c r="U59" s="74" t="s">
        <v>66</v>
      </c>
      <c r="V59" s="72"/>
    </row>
    <row r="60" spans="1:22" s="49" customFormat="1" ht="14.25" customHeight="1" x14ac:dyDescent="0.25">
      <c r="A60" s="91"/>
      <c r="B60" s="74">
        <v>43698</v>
      </c>
      <c r="C60" s="75">
        <v>43698</v>
      </c>
      <c r="D60" s="76">
        <v>0.75</v>
      </c>
      <c r="E60" s="76">
        <v>0.91666666666666663</v>
      </c>
      <c r="F60" s="77">
        <v>3.9999999999999991</v>
      </c>
      <c r="G60" s="78" t="s">
        <v>49</v>
      </c>
      <c r="H60" s="79" t="s">
        <v>49</v>
      </c>
      <c r="I60" s="80" t="s">
        <v>49</v>
      </c>
      <c r="J60" s="81" t="s">
        <v>49</v>
      </c>
      <c r="K60" s="82" t="s">
        <v>49</v>
      </c>
      <c r="L60" s="83" t="s">
        <v>49</v>
      </c>
      <c r="M60" s="84" t="s">
        <v>49</v>
      </c>
      <c r="N60" s="85" t="s">
        <v>49</v>
      </c>
      <c r="O60" s="86" t="s">
        <v>49</v>
      </c>
      <c r="P60" s="133"/>
      <c r="Q60" s="134"/>
      <c r="R60" s="105" t="s">
        <v>142</v>
      </c>
      <c r="S60" s="74" t="s">
        <v>51</v>
      </c>
      <c r="T60" s="74" t="s">
        <v>127</v>
      </c>
      <c r="U60" s="74" t="s">
        <v>66</v>
      </c>
      <c r="V60" s="72"/>
    </row>
    <row r="61" spans="1:22" s="49" customFormat="1" ht="14.25" customHeight="1" x14ac:dyDescent="0.25">
      <c r="A61" s="91"/>
      <c r="B61" s="74">
        <v>43699</v>
      </c>
      <c r="C61" s="75">
        <v>43699</v>
      </c>
      <c r="D61" s="76">
        <v>0.75</v>
      </c>
      <c r="E61" s="76">
        <v>0.91666666666666663</v>
      </c>
      <c r="F61" s="104">
        <v>3.9999999999999991</v>
      </c>
      <c r="G61" s="78" t="s">
        <v>49</v>
      </c>
      <c r="H61" s="79" t="s">
        <v>49</v>
      </c>
      <c r="I61" s="80" t="s">
        <v>49</v>
      </c>
      <c r="J61" s="81" t="s">
        <v>49</v>
      </c>
      <c r="K61" s="82" t="s">
        <v>49</v>
      </c>
      <c r="L61" s="83" t="s">
        <v>49</v>
      </c>
      <c r="M61" s="84" t="s">
        <v>49</v>
      </c>
      <c r="N61" s="85" t="s">
        <v>49</v>
      </c>
      <c r="O61" s="86" t="s">
        <v>49</v>
      </c>
      <c r="P61" s="101"/>
      <c r="Q61" s="102"/>
      <c r="R61" s="105" t="s">
        <v>142</v>
      </c>
      <c r="S61" s="74" t="s">
        <v>51</v>
      </c>
      <c r="T61" s="74" t="s">
        <v>127</v>
      </c>
      <c r="U61" s="74" t="s">
        <v>66</v>
      </c>
      <c r="V61" s="72"/>
    </row>
    <row r="62" spans="1:22" s="49" customFormat="1" ht="14.25" customHeight="1" x14ac:dyDescent="0.25">
      <c r="A62" s="91"/>
      <c r="B62" s="74">
        <v>43700</v>
      </c>
      <c r="C62" s="75">
        <v>43700</v>
      </c>
      <c r="D62" s="76">
        <v>0.70833333333333337</v>
      </c>
      <c r="E62" s="76">
        <v>1</v>
      </c>
      <c r="F62" s="77">
        <v>6.9999999999999991</v>
      </c>
      <c r="G62" s="78" t="s">
        <v>49</v>
      </c>
      <c r="H62" s="93" t="s">
        <v>49</v>
      </c>
      <c r="I62" s="94" t="s">
        <v>49</v>
      </c>
      <c r="J62" s="138" t="s">
        <v>49</v>
      </c>
      <c r="K62" s="139" t="s">
        <v>49</v>
      </c>
      <c r="L62" s="140" t="s">
        <v>49</v>
      </c>
      <c r="M62" s="141" t="s">
        <v>49</v>
      </c>
      <c r="N62" s="131" t="s">
        <v>49</v>
      </c>
      <c r="O62" s="132" t="s">
        <v>49</v>
      </c>
      <c r="P62" s="133" t="s">
        <v>49</v>
      </c>
      <c r="Q62" s="134" t="s">
        <v>49</v>
      </c>
      <c r="R62" s="135" t="s">
        <v>143</v>
      </c>
      <c r="S62" s="74" t="s">
        <v>61</v>
      </c>
      <c r="T62" s="74" t="s">
        <v>127</v>
      </c>
      <c r="U62" s="74" t="s">
        <v>66</v>
      </c>
      <c r="V62" s="72"/>
    </row>
    <row r="63" spans="1:22" s="49" customFormat="1" ht="14.25" customHeight="1" x14ac:dyDescent="0.25">
      <c r="A63" s="91"/>
      <c r="B63" s="74">
        <v>43701</v>
      </c>
      <c r="C63" s="75">
        <v>43701</v>
      </c>
      <c r="D63" s="76">
        <v>0.33333333333333331</v>
      </c>
      <c r="E63" s="76">
        <v>1</v>
      </c>
      <c r="F63" s="77">
        <v>16</v>
      </c>
      <c r="G63" s="78" t="s">
        <v>49</v>
      </c>
      <c r="H63" s="79" t="s">
        <v>49</v>
      </c>
      <c r="I63" s="80" t="s">
        <v>49</v>
      </c>
      <c r="J63" s="81" t="s">
        <v>49</v>
      </c>
      <c r="K63" s="82" t="s">
        <v>49</v>
      </c>
      <c r="L63" s="83" t="s">
        <v>49</v>
      </c>
      <c r="M63" s="84" t="s">
        <v>49</v>
      </c>
      <c r="N63" s="85" t="s">
        <v>49</v>
      </c>
      <c r="O63" s="86" t="s">
        <v>49</v>
      </c>
      <c r="P63" s="87" t="s">
        <v>49</v>
      </c>
      <c r="Q63" s="88" t="s">
        <v>49</v>
      </c>
      <c r="R63" s="89" t="s">
        <v>143</v>
      </c>
      <c r="S63" s="74" t="s">
        <v>61</v>
      </c>
      <c r="T63" s="74" t="s">
        <v>127</v>
      </c>
      <c r="U63" s="74" t="s">
        <v>66</v>
      </c>
      <c r="V63" s="72"/>
    </row>
    <row r="64" spans="1:22" s="49" customFormat="1" ht="14.25" customHeight="1" x14ac:dyDescent="0.25">
      <c r="A64" s="91"/>
      <c r="B64" s="74">
        <v>43702</v>
      </c>
      <c r="C64" s="75">
        <v>43702</v>
      </c>
      <c r="D64" s="76">
        <v>0.375</v>
      </c>
      <c r="E64" s="76">
        <v>0.66666666666666663</v>
      </c>
      <c r="F64" s="77">
        <v>6.9999999999999991</v>
      </c>
      <c r="G64" s="78" t="s">
        <v>49</v>
      </c>
      <c r="H64" s="79" t="s">
        <v>49</v>
      </c>
      <c r="I64" s="80" t="s">
        <v>49</v>
      </c>
      <c r="J64" s="81" t="s">
        <v>49</v>
      </c>
      <c r="K64" s="82" t="s">
        <v>49</v>
      </c>
      <c r="L64" s="83" t="s">
        <v>49</v>
      </c>
      <c r="M64" s="84" t="s">
        <v>49</v>
      </c>
      <c r="N64" s="85" t="s">
        <v>49</v>
      </c>
      <c r="O64" s="86" t="s">
        <v>49</v>
      </c>
      <c r="P64" s="87"/>
      <c r="Q64" s="88"/>
      <c r="R64" s="89" t="s">
        <v>144</v>
      </c>
      <c r="S64" s="74" t="s">
        <v>51</v>
      </c>
      <c r="T64" s="74" t="s">
        <v>127</v>
      </c>
      <c r="U64" s="74" t="s">
        <v>66</v>
      </c>
      <c r="V64" s="72"/>
    </row>
    <row r="65" spans="1:22" s="49" customFormat="1" ht="14.25" customHeight="1" x14ac:dyDescent="0.25">
      <c r="A65" s="91"/>
      <c r="B65" s="74">
        <v>43706</v>
      </c>
      <c r="C65" s="75">
        <v>43706</v>
      </c>
      <c r="D65" s="76">
        <v>0.625</v>
      </c>
      <c r="E65" s="76">
        <v>0.83333333333333337</v>
      </c>
      <c r="F65" s="77">
        <v>5.0000000000000009</v>
      </c>
      <c r="G65" s="78" t="s">
        <v>49</v>
      </c>
      <c r="H65" s="79" t="s">
        <v>49</v>
      </c>
      <c r="I65" s="80" t="s">
        <v>49</v>
      </c>
      <c r="J65" s="81" t="s">
        <v>49</v>
      </c>
      <c r="K65" s="82" t="s">
        <v>49</v>
      </c>
      <c r="L65" s="83" t="s">
        <v>49</v>
      </c>
      <c r="M65" s="84" t="s">
        <v>49</v>
      </c>
      <c r="N65" s="85" t="s">
        <v>49</v>
      </c>
      <c r="O65" s="86" t="s">
        <v>49</v>
      </c>
      <c r="P65" s="87"/>
      <c r="Q65" s="88"/>
      <c r="R65" s="135" t="s">
        <v>145</v>
      </c>
      <c r="S65" s="77" t="s">
        <v>55</v>
      </c>
      <c r="T65" s="77" t="s">
        <v>52</v>
      </c>
      <c r="U65" s="77" t="s">
        <v>141</v>
      </c>
      <c r="V65" s="72"/>
    </row>
    <row r="66" spans="1:22" s="49" customFormat="1" ht="14.25" customHeight="1" x14ac:dyDescent="0.25">
      <c r="A66" s="91"/>
      <c r="B66" s="142">
        <v>43711</v>
      </c>
      <c r="C66" s="143">
        <v>43711</v>
      </c>
      <c r="D66" s="144">
        <v>0.77083333333333337</v>
      </c>
      <c r="E66" s="144">
        <v>0.95833333333333337</v>
      </c>
      <c r="F66" s="145">
        <v>4.5</v>
      </c>
      <c r="G66" s="146" t="s">
        <v>49</v>
      </c>
      <c r="H66" s="147" t="s">
        <v>49</v>
      </c>
      <c r="I66" s="148" t="s">
        <v>49</v>
      </c>
      <c r="J66" s="149" t="s">
        <v>49</v>
      </c>
      <c r="K66" s="150" t="s">
        <v>49</v>
      </c>
      <c r="L66" s="151" t="s">
        <v>49</v>
      </c>
      <c r="M66" s="152" t="s">
        <v>49</v>
      </c>
      <c r="N66" s="153" t="s">
        <v>49</v>
      </c>
      <c r="O66" s="154" t="s">
        <v>49</v>
      </c>
      <c r="P66" s="155"/>
      <c r="Q66" s="156"/>
      <c r="R66" s="157" t="s">
        <v>146</v>
      </c>
      <c r="S66" s="142" t="s">
        <v>61</v>
      </c>
      <c r="T66" s="142" t="s">
        <v>147</v>
      </c>
      <c r="U66" s="142" t="s">
        <v>95</v>
      </c>
      <c r="V66" s="72"/>
    </row>
    <row r="67" spans="1:22" s="49" customFormat="1" ht="14.25" customHeight="1" x14ac:dyDescent="0.25">
      <c r="A67" s="91"/>
      <c r="B67" s="74">
        <v>43714</v>
      </c>
      <c r="C67" s="75">
        <v>43714</v>
      </c>
      <c r="D67" s="76">
        <v>0.75</v>
      </c>
      <c r="E67" s="76">
        <v>0.95833333333333337</v>
      </c>
      <c r="F67" s="77">
        <v>5.0000000000000009</v>
      </c>
      <c r="G67" s="78"/>
      <c r="H67" s="79"/>
      <c r="I67" s="80"/>
      <c r="J67" s="81"/>
      <c r="K67" s="82"/>
      <c r="L67" s="83"/>
      <c r="M67" s="84" t="s">
        <v>49</v>
      </c>
      <c r="N67" s="85"/>
      <c r="O67" s="86"/>
      <c r="P67" s="87"/>
      <c r="Q67" s="88"/>
      <c r="R67" s="89" t="s">
        <v>54</v>
      </c>
      <c r="S67" s="77" t="s">
        <v>55</v>
      </c>
      <c r="T67" s="77" t="s">
        <v>56</v>
      </c>
      <c r="U67" s="77" t="s">
        <v>53</v>
      </c>
      <c r="V67" s="72"/>
    </row>
    <row r="68" spans="1:22" s="49" customFormat="1" ht="14.25" customHeight="1" x14ac:dyDescent="0.25">
      <c r="A68" s="91"/>
      <c r="B68" s="74">
        <v>43718</v>
      </c>
      <c r="C68" s="75">
        <v>43718</v>
      </c>
      <c r="D68" s="76">
        <v>0.77083333333333337</v>
      </c>
      <c r="E68" s="76">
        <v>0.95833333333333337</v>
      </c>
      <c r="F68" s="77">
        <v>4.5</v>
      </c>
      <c r="G68" s="78" t="s">
        <v>49</v>
      </c>
      <c r="H68" s="79" t="s">
        <v>49</v>
      </c>
      <c r="I68" s="80" t="s">
        <v>49</v>
      </c>
      <c r="J68" s="81" t="s">
        <v>49</v>
      </c>
      <c r="K68" s="82" t="s">
        <v>49</v>
      </c>
      <c r="L68" s="83" t="s">
        <v>49</v>
      </c>
      <c r="M68" s="84" t="s">
        <v>49</v>
      </c>
      <c r="N68" s="85" t="s">
        <v>49</v>
      </c>
      <c r="O68" s="86" t="s">
        <v>49</v>
      </c>
      <c r="P68" s="87"/>
      <c r="Q68" s="88"/>
      <c r="R68" s="89" t="s">
        <v>146</v>
      </c>
      <c r="S68" s="74" t="s">
        <v>61</v>
      </c>
      <c r="T68" s="74" t="s">
        <v>147</v>
      </c>
      <c r="U68" s="74" t="s">
        <v>95</v>
      </c>
      <c r="V68" s="72"/>
    </row>
    <row r="69" spans="1:22" s="49" customFormat="1" ht="14.25" customHeight="1" x14ac:dyDescent="0.25">
      <c r="A69" s="91"/>
      <c r="B69" s="74">
        <v>43723</v>
      </c>
      <c r="C69" s="75">
        <v>43723</v>
      </c>
      <c r="D69" s="76">
        <v>0.20833333333333334</v>
      </c>
      <c r="E69" s="76">
        <v>0.375</v>
      </c>
      <c r="F69" s="77">
        <v>4</v>
      </c>
      <c r="G69" s="78" t="s">
        <v>49</v>
      </c>
      <c r="H69" s="79" t="s">
        <v>49</v>
      </c>
      <c r="I69" s="80" t="s">
        <v>49</v>
      </c>
      <c r="J69" s="81" t="s">
        <v>49</v>
      </c>
      <c r="K69" s="82" t="s">
        <v>49</v>
      </c>
      <c r="L69" s="83" t="s">
        <v>49</v>
      </c>
      <c r="M69" s="84" t="s">
        <v>49</v>
      </c>
      <c r="N69" s="85" t="s">
        <v>49</v>
      </c>
      <c r="O69" s="86" t="s">
        <v>49</v>
      </c>
      <c r="P69" s="87"/>
      <c r="Q69" s="88"/>
      <c r="R69" s="135" t="s">
        <v>149</v>
      </c>
      <c r="S69" s="77" t="s">
        <v>55</v>
      </c>
      <c r="T69" s="77" t="s">
        <v>52</v>
      </c>
      <c r="U69" s="77" t="s">
        <v>141</v>
      </c>
      <c r="V69" s="72"/>
    </row>
    <row r="70" spans="1:22" ht="14.25" customHeight="1" x14ac:dyDescent="0.25">
      <c r="A70" s="73"/>
      <c r="B70" s="74">
        <v>43729</v>
      </c>
      <c r="C70" s="75">
        <v>43729</v>
      </c>
      <c r="D70" s="76">
        <v>0.29166666666666669</v>
      </c>
      <c r="E70" s="76">
        <v>0.66666666666666663</v>
      </c>
      <c r="F70" s="77">
        <v>8.9999999999999982</v>
      </c>
      <c r="G70" s="78" t="s">
        <v>49</v>
      </c>
      <c r="H70" s="79" t="s">
        <v>49</v>
      </c>
      <c r="I70" s="80" t="s">
        <v>49</v>
      </c>
      <c r="J70" s="81" t="s">
        <v>49</v>
      </c>
      <c r="K70" s="82" t="s">
        <v>49</v>
      </c>
      <c r="L70" s="83" t="s">
        <v>49</v>
      </c>
      <c r="M70" s="84" t="s">
        <v>49</v>
      </c>
      <c r="N70" s="85" t="s">
        <v>49</v>
      </c>
      <c r="O70" s="86" t="s">
        <v>49</v>
      </c>
      <c r="P70" s="87"/>
      <c r="Q70" s="88"/>
      <c r="R70" s="135" t="s">
        <v>153</v>
      </c>
      <c r="S70" s="77" t="s">
        <v>55</v>
      </c>
      <c r="T70" s="77" t="s">
        <v>52</v>
      </c>
      <c r="U70" s="77" t="s">
        <v>141</v>
      </c>
      <c r="V70" s="92"/>
    </row>
    <row r="71" spans="1:22" s="49" customFormat="1" ht="14.25" customHeight="1" x14ac:dyDescent="0.25">
      <c r="A71" s="91"/>
      <c r="B71" s="74">
        <v>43732</v>
      </c>
      <c r="C71" s="75">
        <v>43732</v>
      </c>
      <c r="D71" s="76">
        <v>0.77083333333333337</v>
      </c>
      <c r="E71" s="76">
        <v>0.91666666666666663</v>
      </c>
      <c r="F71" s="104">
        <v>3.4999999999999982</v>
      </c>
      <c r="G71" s="78" t="s">
        <v>49</v>
      </c>
      <c r="H71" s="93" t="s">
        <v>49</v>
      </c>
      <c r="I71" s="94" t="s">
        <v>49</v>
      </c>
      <c r="J71" s="95" t="s">
        <v>49</v>
      </c>
      <c r="K71" s="96" t="s">
        <v>49</v>
      </c>
      <c r="L71" s="97" t="s">
        <v>49</v>
      </c>
      <c r="M71" s="98" t="s">
        <v>49</v>
      </c>
      <c r="N71" s="99" t="s">
        <v>49</v>
      </c>
      <c r="O71" s="100" t="s">
        <v>49</v>
      </c>
      <c r="P71" s="101"/>
      <c r="Q71" s="102"/>
      <c r="R71" s="105" t="s">
        <v>103</v>
      </c>
      <c r="S71" s="74" t="s">
        <v>58</v>
      </c>
      <c r="T71" s="74" t="s">
        <v>52</v>
      </c>
      <c r="U71" s="74" t="s">
        <v>62</v>
      </c>
      <c r="V71" s="72"/>
    </row>
    <row r="72" spans="1:22" ht="14.25" customHeight="1" x14ac:dyDescent="0.25">
      <c r="A72" s="91"/>
      <c r="B72" s="74">
        <v>43734</v>
      </c>
      <c r="C72" s="75">
        <v>43734</v>
      </c>
      <c r="D72" s="76">
        <v>0.79166666666666663</v>
      </c>
      <c r="E72" s="76">
        <v>0.91666666666666663</v>
      </c>
      <c r="F72" s="77">
        <v>3</v>
      </c>
      <c r="G72" s="78"/>
      <c r="H72" s="93"/>
      <c r="I72" s="94"/>
      <c r="J72" s="95"/>
      <c r="K72" s="96"/>
      <c r="L72" s="97"/>
      <c r="M72" s="98" t="s">
        <v>49</v>
      </c>
      <c r="N72" s="99"/>
      <c r="O72" s="100"/>
      <c r="P72" s="101"/>
      <c r="Q72" s="102"/>
      <c r="R72" s="89" t="s">
        <v>50</v>
      </c>
      <c r="S72" s="77" t="s">
        <v>51</v>
      </c>
      <c r="T72" s="77" t="s">
        <v>52</v>
      </c>
      <c r="U72" s="77" t="s">
        <v>53</v>
      </c>
      <c r="V72" s="72"/>
    </row>
    <row r="73" spans="1:22" s="49" customFormat="1" ht="14.25" customHeight="1" x14ac:dyDescent="0.25">
      <c r="A73" s="91"/>
      <c r="B73" s="142">
        <v>43740</v>
      </c>
      <c r="C73" s="143">
        <v>43740</v>
      </c>
      <c r="D73" s="144">
        <v>0.79166666666666663</v>
      </c>
      <c r="E73" s="144">
        <v>0.91666666666666663</v>
      </c>
      <c r="F73" s="145">
        <v>3</v>
      </c>
      <c r="G73" s="146" t="s">
        <v>49</v>
      </c>
      <c r="H73" s="147" t="s">
        <v>49</v>
      </c>
      <c r="I73" s="148" t="s">
        <v>49</v>
      </c>
      <c r="J73" s="149" t="s">
        <v>49</v>
      </c>
      <c r="K73" s="150" t="s">
        <v>49</v>
      </c>
      <c r="L73" s="151" t="s">
        <v>49</v>
      </c>
      <c r="M73" s="152" t="s">
        <v>49</v>
      </c>
      <c r="N73" s="153" t="s">
        <v>49</v>
      </c>
      <c r="O73" s="154" t="s">
        <v>49</v>
      </c>
      <c r="P73" s="166"/>
      <c r="Q73" s="167"/>
      <c r="R73" s="157" t="s">
        <v>92</v>
      </c>
      <c r="S73" s="145" t="s">
        <v>61</v>
      </c>
      <c r="T73" s="145" t="s">
        <v>52</v>
      </c>
      <c r="U73" s="145" t="s">
        <v>62</v>
      </c>
      <c r="V73" s="72"/>
    </row>
    <row r="74" spans="1:22" s="49" customFormat="1" ht="14.25" customHeight="1" x14ac:dyDescent="0.25">
      <c r="A74" s="91"/>
      <c r="B74" s="74">
        <v>43742</v>
      </c>
      <c r="C74" s="75">
        <v>43742</v>
      </c>
      <c r="D74" s="76">
        <v>0.79166666666666663</v>
      </c>
      <c r="E74" s="76">
        <v>0.95833333333333337</v>
      </c>
      <c r="F74" s="77">
        <v>4.0000000000000018</v>
      </c>
      <c r="G74" s="78"/>
      <c r="H74" s="79"/>
      <c r="I74" s="80"/>
      <c r="J74" s="81"/>
      <c r="K74" s="82"/>
      <c r="L74" s="83"/>
      <c r="M74" s="84" t="s">
        <v>49</v>
      </c>
      <c r="N74" s="85"/>
      <c r="O74" s="86"/>
      <c r="P74" s="87"/>
      <c r="Q74" s="88"/>
      <c r="R74" s="89" t="s">
        <v>76</v>
      </c>
      <c r="S74" s="77" t="s">
        <v>58</v>
      </c>
      <c r="T74" s="77" t="s">
        <v>52</v>
      </c>
      <c r="U74" s="77" t="s">
        <v>53</v>
      </c>
      <c r="V74" s="72"/>
    </row>
    <row r="75" spans="1:22" ht="14.25" customHeight="1" x14ac:dyDescent="0.25">
      <c r="A75" s="91"/>
      <c r="B75" s="74">
        <v>43747</v>
      </c>
      <c r="C75" s="75">
        <v>43747</v>
      </c>
      <c r="D75" s="76">
        <v>0.79166666666666663</v>
      </c>
      <c r="E75" s="76">
        <v>0.95833333333333337</v>
      </c>
      <c r="F75" s="77">
        <v>4.0000000000000018</v>
      </c>
      <c r="G75" s="78" t="s">
        <v>49</v>
      </c>
      <c r="H75" s="93" t="s">
        <v>49</v>
      </c>
      <c r="I75" s="94" t="s">
        <v>49</v>
      </c>
      <c r="J75" s="138" t="s">
        <v>49</v>
      </c>
      <c r="K75" s="139" t="s">
        <v>49</v>
      </c>
      <c r="L75" s="140" t="s">
        <v>49</v>
      </c>
      <c r="M75" s="141" t="s">
        <v>49</v>
      </c>
      <c r="N75" s="131" t="s">
        <v>49</v>
      </c>
      <c r="O75" s="132" t="s">
        <v>49</v>
      </c>
      <c r="P75" s="133"/>
      <c r="Q75" s="134"/>
      <c r="R75" s="135" t="s">
        <v>81</v>
      </c>
      <c r="S75" s="136" t="s">
        <v>58</v>
      </c>
      <c r="T75" s="77" t="s">
        <v>52</v>
      </c>
      <c r="U75" s="77" t="s">
        <v>82</v>
      </c>
      <c r="V75" s="72"/>
    </row>
    <row r="76" spans="1:22" ht="14.25" customHeight="1" x14ac:dyDescent="0.25">
      <c r="A76" s="91"/>
      <c r="B76" s="74">
        <v>43750</v>
      </c>
      <c r="C76" s="182">
        <v>43750</v>
      </c>
      <c r="D76" s="108">
        <v>0.33333333333333331</v>
      </c>
      <c r="E76" s="108">
        <v>0.75</v>
      </c>
      <c r="F76" s="77">
        <v>10</v>
      </c>
      <c r="G76" s="78" t="s">
        <v>49</v>
      </c>
      <c r="H76" s="109" t="s">
        <v>49</v>
      </c>
      <c r="I76" s="110" t="s">
        <v>49</v>
      </c>
      <c r="J76" s="183" t="s">
        <v>49</v>
      </c>
      <c r="K76" s="184" t="s">
        <v>49</v>
      </c>
      <c r="L76" s="185" t="s">
        <v>49</v>
      </c>
      <c r="M76" s="186" t="s">
        <v>49</v>
      </c>
      <c r="N76" s="187" t="s">
        <v>49</v>
      </c>
      <c r="O76" s="188" t="s">
        <v>49</v>
      </c>
      <c r="P76" s="189"/>
      <c r="Q76" s="190"/>
      <c r="R76" s="89" t="s">
        <v>78</v>
      </c>
      <c r="S76" s="77" t="s">
        <v>58</v>
      </c>
      <c r="T76" s="77" t="s">
        <v>52</v>
      </c>
      <c r="U76" s="77" t="s">
        <v>66</v>
      </c>
      <c r="V76" s="72"/>
    </row>
    <row r="77" spans="1:22" ht="14.25" customHeight="1" x14ac:dyDescent="0.25">
      <c r="A77" s="170"/>
      <c r="B77" s="74">
        <v>43764</v>
      </c>
      <c r="C77" s="75">
        <v>43764</v>
      </c>
      <c r="D77" s="76">
        <v>0.33333333333333331</v>
      </c>
      <c r="E77" s="76">
        <v>0.75</v>
      </c>
      <c r="F77" s="77">
        <v>10</v>
      </c>
      <c r="G77" s="78" t="s">
        <v>49</v>
      </c>
      <c r="H77" s="79" t="s">
        <v>49</v>
      </c>
      <c r="I77" s="80" t="s">
        <v>49</v>
      </c>
      <c r="J77" s="81" t="s">
        <v>49</v>
      </c>
      <c r="K77" s="82" t="s">
        <v>49</v>
      </c>
      <c r="L77" s="83" t="s">
        <v>49</v>
      </c>
      <c r="M77" s="84" t="s">
        <v>49</v>
      </c>
      <c r="N77" s="85" t="s">
        <v>49</v>
      </c>
      <c r="O77" s="86" t="s">
        <v>49</v>
      </c>
      <c r="P77" s="87"/>
      <c r="Q77" s="88"/>
      <c r="R77" s="89" t="s">
        <v>174</v>
      </c>
      <c r="S77" s="77" t="s">
        <v>51</v>
      </c>
      <c r="T77" s="77" t="s">
        <v>120</v>
      </c>
      <c r="U77" s="77" t="s">
        <v>66</v>
      </c>
      <c r="V77" s="165"/>
    </row>
    <row r="78" spans="1:22" ht="14.25" customHeight="1" x14ac:dyDescent="0.25">
      <c r="A78" s="170"/>
      <c r="B78" s="74">
        <v>43769</v>
      </c>
      <c r="C78" s="75">
        <v>43769</v>
      </c>
      <c r="D78" s="76">
        <v>0.75</v>
      </c>
      <c r="E78" s="76">
        <v>0.95833333333333337</v>
      </c>
      <c r="F78" s="77">
        <v>5.0000000000000009</v>
      </c>
      <c r="G78" s="78"/>
      <c r="H78" s="125"/>
      <c r="I78" s="126"/>
      <c r="J78" s="127"/>
      <c r="K78" s="128"/>
      <c r="L78" s="129"/>
      <c r="M78" s="130" t="s">
        <v>49</v>
      </c>
      <c r="N78" s="131"/>
      <c r="O78" s="132"/>
      <c r="P78" s="133"/>
      <c r="Q78" s="134"/>
      <c r="R78" s="89" t="s">
        <v>54</v>
      </c>
      <c r="S78" s="77" t="s">
        <v>55</v>
      </c>
      <c r="T78" s="77" t="s">
        <v>56</v>
      </c>
      <c r="U78" s="77" t="s">
        <v>53</v>
      </c>
      <c r="V78" s="165"/>
    </row>
    <row r="79" spans="1:22" ht="14.25" customHeight="1" x14ac:dyDescent="0.25">
      <c r="A79" s="91"/>
      <c r="B79" s="142">
        <v>43774</v>
      </c>
      <c r="C79" s="143">
        <v>43774</v>
      </c>
      <c r="D79" s="144">
        <v>0.79166666666666663</v>
      </c>
      <c r="E79" s="144">
        <v>0.875</v>
      </c>
      <c r="F79" s="249">
        <v>2.0000000000000009</v>
      </c>
      <c r="G79" s="260" t="s">
        <v>49</v>
      </c>
      <c r="H79" s="261" t="s">
        <v>49</v>
      </c>
      <c r="I79" s="262" t="s">
        <v>49</v>
      </c>
      <c r="J79" s="173" t="s">
        <v>49</v>
      </c>
      <c r="K79" s="174" t="s">
        <v>49</v>
      </c>
      <c r="L79" s="175" t="s">
        <v>49</v>
      </c>
      <c r="M79" s="176" t="s">
        <v>49</v>
      </c>
      <c r="N79" s="177" t="s">
        <v>49</v>
      </c>
      <c r="O79" s="178" t="s">
        <v>49</v>
      </c>
      <c r="P79" s="255"/>
      <c r="Q79" s="180"/>
      <c r="R79" s="263" t="s">
        <v>175</v>
      </c>
      <c r="S79" s="142" t="s">
        <v>58</v>
      </c>
      <c r="T79" s="142" t="s">
        <v>52</v>
      </c>
      <c r="U79" s="142" t="s">
        <v>100</v>
      </c>
      <c r="V79" s="92"/>
    </row>
    <row r="80" spans="1:22" ht="14.25" customHeight="1" x14ac:dyDescent="0.25">
      <c r="A80" s="91"/>
      <c r="B80" s="74">
        <v>43775</v>
      </c>
      <c r="C80" s="75">
        <v>43775</v>
      </c>
      <c r="D80" s="76">
        <v>0.79166666666666663</v>
      </c>
      <c r="E80" s="76">
        <v>0.91666666666666663</v>
      </c>
      <c r="F80" s="77">
        <v>3</v>
      </c>
      <c r="G80" s="78" t="s">
        <v>49</v>
      </c>
      <c r="H80" s="79" t="s">
        <v>49</v>
      </c>
      <c r="I80" s="80" t="s">
        <v>49</v>
      </c>
      <c r="J80" s="81" t="s">
        <v>49</v>
      </c>
      <c r="K80" s="82" t="s">
        <v>49</v>
      </c>
      <c r="L80" s="83" t="s">
        <v>49</v>
      </c>
      <c r="M80" s="84" t="s">
        <v>49</v>
      </c>
      <c r="N80" s="85" t="s">
        <v>49</v>
      </c>
      <c r="O80" s="86" t="s">
        <v>49</v>
      </c>
      <c r="P80" s="133"/>
      <c r="Q80" s="134"/>
      <c r="R80" s="89" t="s">
        <v>60</v>
      </c>
      <c r="S80" s="77" t="s">
        <v>61</v>
      </c>
      <c r="T80" s="77" t="s">
        <v>52</v>
      </c>
      <c r="U80" s="77" t="s">
        <v>62</v>
      </c>
      <c r="V80" s="72"/>
    </row>
    <row r="81" spans="1:22" ht="14.25" customHeight="1" x14ac:dyDescent="0.25">
      <c r="A81" s="73"/>
      <c r="B81" s="74">
        <v>43777</v>
      </c>
      <c r="C81" s="75">
        <v>43777</v>
      </c>
      <c r="D81" s="76">
        <v>0.79166666666666663</v>
      </c>
      <c r="E81" s="76">
        <v>0.91666666666666663</v>
      </c>
      <c r="F81" s="77">
        <v>3</v>
      </c>
      <c r="G81" s="78" t="s">
        <v>49</v>
      </c>
      <c r="H81" s="79" t="s">
        <v>49</v>
      </c>
      <c r="I81" s="80" t="s">
        <v>49</v>
      </c>
      <c r="J81" s="81" t="s">
        <v>49</v>
      </c>
      <c r="K81" s="82" t="s">
        <v>49</v>
      </c>
      <c r="L81" s="83" t="s">
        <v>49</v>
      </c>
      <c r="M81" s="84" t="s">
        <v>49</v>
      </c>
      <c r="N81" s="85" t="s">
        <v>49</v>
      </c>
      <c r="O81" s="86" t="s">
        <v>49</v>
      </c>
      <c r="P81" s="87"/>
      <c r="Q81" s="88"/>
      <c r="R81" s="89" t="s">
        <v>176</v>
      </c>
      <c r="S81" s="77" t="s">
        <v>61</v>
      </c>
      <c r="T81" s="77" t="s">
        <v>101</v>
      </c>
      <c r="U81" s="77" t="s">
        <v>62</v>
      </c>
      <c r="V81" s="92"/>
    </row>
    <row r="82" spans="1:22" ht="14.25" customHeight="1" x14ac:dyDescent="0.25">
      <c r="A82" s="170"/>
      <c r="B82" s="74">
        <v>43778</v>
      </c>
      <c r="C82" s="75">
        <v>43778</v>
      </c>
      <c r="D82" s="76">
        <v>0.33333333333333331</v>
      </c>
      <c r="E82" s="76">
        <v>0.75</v>
      </c>
      <c r="F82" s="77">
        <v>10</v>
      </c>
      <c r="G82" s="78"/>
      <c r="H82" s="79"/>
      <c r="I82" s="80"/>
      <c r="J82" s="81"/>
      <c r="K82" s="82"/>
      <c r="L82" s="83"/>
      <c r="M82" s="84" t="s">
        <v>49</v>
      </c>
      <c r="N82" s="85"/>
      <c r="O82" s="86"/>
      <c r="P82" s="87"/>
      <c r="Q82" s="88"/>
      <c r="R82" s="89" t="s">
        <v>180</v>
      </c>
      <c r="S82" s="77" t="s">
        <v>87</v>
      </c>
      <c r="T82" s="77" t="s">
        <v>181</v>
      </c>
      <c r="U82" s="77" t="s">
        <v>89</v>
      </c>
      <c r="V82" s="165"/>
    </row>
    <row r="83" spans="1:22" ht="14.25" customHeight="1" x14ac:dyDescent="0.25">
      <c r="A83" s="170"/>
      <c r="B83" s="74">
        <v>43781</v>
      </c>
      <c r="C83" s="75">
        <v>43781</v>
      </c>
      <c r="D83" s="76">
        <v>0.79166666666666663</v>
      </c>
      <c r="E83" s="76">
        <v>0.875</v>
      </c>
      <c r="F83" s="77">
        <v>2.0000000000000009</v>
      </c>
      <c r="G83" s="78" t="s">
        <v>49</v>
      </c>
      <c r="H83" s="79" t="s">
        <v>49</v>
      </c>
      <c r="I83" s="80" t="s">
        <v>49</v>
      </c>
      <c r="J83" s="81" t="s">
        <v>49</v>
      </c>
      <c r="K83" s="82" t="s">
        <v>49</v>
      </c>
      <c r="L83" s="83" t="s">
        <v>49</v>
      </c>
      <c r="M83" s="84" t="s">
        <v>49</v>
      </c>
      <c r="N83" s="85" t="s">
        <v>49</v>
      </c>
      <c r="O83" s="86" t="s">
        <v>49</v>
      </c>
      <c r="P83" s="87"/>
      <c r="Q83" s="88"/>
      <c r="R83" s="105" t="s">
        <v>175</v>
      </c>
      <c r="S83" s="77" t="s">
        <v>58</v>
      </c>
      <c r="T83" s="77" t="s">
        <v>52</v>
      </c>
      <c r="U83" s="77" t="s">
        <v>100</v>
      </c>
      <c r="V83" s="165"/>
    </row>
    <row r="84" spans="1:22" s="49" customFormat="1" ht="14.25" customHeight="1" x14ac:dyDescent="0.25">
      <c r="A84" s="170"/>
      <c r="B84" s="74">
        <v>43785</v>
      </c>
      <c r="C84" s="75">
        <v>43785</v>
      </c>
      <c r="D84" s="76">
        <v>0.25</v>
      </c>
      <c r="E84" s="76">
        <v>0.66666666666666663</v>
      </c>
      <c r="F84" s="77">
        <v>10</v>
      </c>
      <c r="G84" s="78" t="s">
        <v>49</v>
      </c>
      <c r="H84" s="79" t="s">
        <v>49</v>
      </c>
      <c r="I84" s="80" t="s">
        <v>49</v>
      </c>
      <c r="J84" s="81" t="s">
        <v>49</v>
      </c>
      <c r="K84" s="82" t="s">
        <v>49</v>
      </c>
      <c r="L84" s="83" t="s">
        <v>49</v>
      </c>
      <c r="M84" s="84" t="s">
        <v>49</v>
      </c>
      <c r="N84" s="85" t="s">
        <v>49</v>
      </c>
      <c r="O84" s="86" t="s">
        <v>49</v>
      </c>
      <c r="P84" s="87"/>
      <c r="Q84" s="88"/>
      <c r="R84" s="89" t="s">
        <v>185</v>
      </c>
      <c r="S84" s="77" t="s">
        <v>55</v>
      </c>
      <c r="T84" s="77" t="s">
        <v>52</v>
      </c>
      <c r="U84" s="77" t="s">
        <v>141</v>
      </c>
      <c r="V84" s="165"/>
    </row>
    <row r="85" spans="1:22" ht="14.25" customHeight="1" x14ac:dyDescent="0.25">
      <c r="A85" s="170"/>
      <c r="B85" s="74">
        <v>43786</v>
      </c>
      <c r="C85" s="75">
        <v>43786</v>
      </c>
      <c r="D85" s="76">
        <v>0.33333333333333331</v>
      </c>
      <c r="E85" s="76">
        <v>0.5</v>
      </c>
      <c r="F85" s="77">
        <v>4</v>
      </c>
      <c r="G85" s="78" t="s">
        <v>49</v>
      </c>
      <c r="H85" s="79" t="s">
        <v>49</v>
      </c>
      <c r="I85" s="80" t="s">
        <v>49</v>
      </c>
      <c r="J85" s="81" t="s">
        <v>49</v>
      </c>
      <c r="K85" s="82" t="s">
        <v>49</v>
      </c>
      <c r="L85" s="83" t="s">
        <v>49</v>
      </c>
      <c r="M85" s="84" t="s">
        <v>49</v>
      </c>
      <c r="N85" s="85" t="s">
        <v>49</v>
      </c>
      <c r="O85" s="86" t="s">
        <v>49</v>
      </c>
      <c r="P85" s="87"/>
      <c r="Q85" s="88"/>
      <c r="R85" s="89" t="s">
        <v>186</v>
      </c>
      <c r="S85" s="77" t="s">
        <v>61</v>
      </c>
      <c r="T85" s="77" t="s">
        <v>52</v>
      </c>
      <c r="U85" s="77" t="s">
        <v>66</v>
      </c>
      <c r="V85" s="165"/>
    </row>
    <row r="86" spans="1:22" s="49" customFormat="1" ht="14.25" customHeight="1" x14ac:dyDescent="0.25">
      <c r="A86" s="91"/>
      <c r="B86" s="74">
        <v>43790</v>
      </c>
      <c r="C86" s="75">
        <v>43790</v>
      </c>
      <c r="D86" s="76">
        <v>0.79166666666666663</v>
      </c>
      <c r="E86" s="76">
        <v>0.91666666666666663</v>
      </c>
      <c r="F86" s="77">
        <v>3</v>
      </c>
      <c r="G86" s="78"/>
      <c r="H86" s="93"/>
      <c r="I86" s="94"/>
      <c r="J86" s="95"/>
      <c r="K86" s="96"/>
      <c r="L86" s="97"/>
      <c r="M86" s="98" t="s">
        <v>49</v>
      </c>
      <c r="N86" s="99"/>
      <c r="O86" s="100"/>
      <c r="P86" s="101"/>
      <c r="Q86" s="102"/>
      <c r="R86" s="89" t="s">
        <v>50</v>
      </c>
      <c r="S86" s="77" t="s">
        <v>51</v>
      </c>
      <c r="T86" s="77" t="s">
        <v>52</v>
      </c>
      <c r="U86" s="77" t="s">
        <v>53</v>
      </c>
      <c r="V86" s="92"/>
    </row>
    <row r="87" spans="1:22" ht="14.25" customHeight="1" x14ac:dyDescent="0.25">
      <c r="A87" s="91"/>
      <c r="B87" s="74">
        <v>43798</v>
      </c>
      <c r="C87" s="75">
        <v>43798</v>
      </c>
      <c r="D87" s="76">
        <v>0.75</v>
      </c>
      <c r="E87" s="76">
        <v>0.91666666666666663</v>
      </c>
      <c r="F87" s="77">
        <v>3.9999999999999991</v>
      </c>
      <c r="G87" s="78" t="s">
        <v>49</v>
      </c>
      <c r="H87" s="79" t="s">
        <v>49</v>
      </c>
      <c r="I87" s="80" t="s">
        <v>49</v>
      </c>
      <c r="J87" s="81" t="s">
        <v>49</v>
      </c>
      <c r="K87" s="82" t="s">
        <v>49</v>
      </c>
      <c r="L87" s="83" t="s">
        <v>49</v>
      </c>
      <c r="M87" s="84" t="s">
        <v>49</v>
      </c>
      <c r="N87" s="85" t="s">
        <v>49</v>
      </c>
      <c r="O87" s="86" t="s">
        <v>49</v>
      </c>
      <c r="P87" s="87"/>
      <c r="Q87" s="88"/>
      <c r="R87" s="89" t="s">
        <v>189</v>
      </c>
      <c r="S87" s="77" t="s">
        <v>61</v>
      </c>
      <c r="T87" s="77" t="s">
        <v>52</v>
      </c>
      <c r="U87" s="77" t="s">
        <v>66</v>
      </c>
      <c r="V87" s="72"/>
    </row>
    <row r="88" spans="1:22" ht="14.25" customHeight="1" x14ac:dyDescent="0.25">
      <c r="A88" s="170"/>
      <c r="B88" s="74">
        <v>43799</v>
      </c>
      <c r="C88" s="75">
        <v>43799</v>
      </c>
      <c r="D88" s="76">
        <v>0.33333333333333331</v>
      </c>
      <c r="E88" s="76">
        <v>0.75</v>
      </c>
      <c r="F88" s="77">
        <v>10</v>
      </c>
      <c r="G88" s="78"/>
      <c r="H88" s="79" t="s">
        <v>49</v>
      </c>
      <c r="I88" s="80" t="s">
        <v>49</v>
      </c>
      <c r="J88" s="81" t="s">
        <v>49</v>
      </c>
      <c r="K88" s="82" t="s">
        <v>49</v>
      </c>
      <c r="L88" s="83" t="s">
        <v>49</v>
      </c>
      <c r="M88" s="84" t="s">
        <v>49</v>
      </c>
      <c r="N88" s="85" t="s">
        <v>49</v>
      </c>
      <c r="O88" s="86" t="s">
        <v>49</v>
      </c>
      <c r="P88" s="87"/>
      <c r="Q88" s="88"/>
      <c r="R88" s="89" t="s">
        <v>78</v>
      </c>
      <c r="S88" s="77" t="s">
        <v>58</v>
      </c>
      <c r="T88" s="77" t="s">
        <v>52</v>
      </c>
      <c r="U88" s="77" t="s">
        <v>53</v>
      </c>
      <c r="V88" s="165"/>
    </row>
    <row r="89" spans="1:22" ht="14.25" customHeight="1" x14ac:dyDescent="0.25">
      <c r="A89" s="91"/>
      <c r="B89" s="142">
        <v>43803</v>
      </c>
      <c r="C89" s="143">
        <v>43803</v>
      </c>
      <c r="D89" s="144">
        <v>0.79166666666666663</v>
      </c>
      <c r="E89" s="144">
        <v>0.91666666666666663</v>
      </c>
      <c r="F89" s="145">
        <v>3</v>
      </c>
      <c r="G89" s="146" t="s">
        <v>49</v>
      </c>
      <c r="H89" s="147" t="s">
        <v>49</v>
      </c>
      <c r="I89" s="148" t="s">
        <v>49</v>
      </c>
      <c r="J89" s="149" t="s">
        <v>49</v>
      </c>
      <c r="K89" s="150" t="s">
        <v>49</v>
      </c>
      <c r="L89" s="151" t="s">
        <v>49</v>
      </c>
      <c r="M89" s="152" t="s">
        <v>49</v>
      </c>
      <c r="N89" s="153" t="s">
        <v>49</v>
      </c>
      <c r="O89" s="154" t="s">
        <v>49</v>
      </c>
      <c r="P89" s="155"/>
      <c r="Q89" s="156"/>
      <c r="R89" s="157" t="s">
        <v>60</v>
      </c>
      <c r="S89" s="145" t="s">
        <v>61</v>
      </c>
      <c r="T89" s="145" t="s">
        <v>52</v>
      </c>
      <c r="U89" s="145" t="s">
        <v>62</v>
      </c>
      <c r="V89" s="72"/>
    </row>
    <row r="90" spans="1:22" ht="14.25" customHeight="1" x14ac:dyDescent="0.25">
      <c r="A90" s="91"/>
      <c r="B90" s="74">
        <v>43806</v>
      </c>
      <c r="C90" s="75">
        <v>43806</v>
      </c>
      <c r="D90" s="76">
        <v>0.79166666666666663</v>
      </c>
      <c r="E90" s="76">
        <v>0.95833333333333337</v>
      </c>
      <c r="F90" s="77">
        <v>4.0000000000000018</v>
      </c>
      <c r="G90" s="78" t="s">
        <v>49</v>
      </c>
      <c r="H90" s="79" t="s">
        <v>49</v>
      </c>
      <c r="I90" s="80" t="s">
        <v>49</v>
      </c>
      <c r="J90" s="81" t="s">
        <v>49</v>
      </c>
      <c r="K90" s="82" t="s">
        <v>49</v>
      </c>
      <c r="L90" s="83" t="s">
        <v>49</v>
      </c>
      <c r="M90" s="84" t="s">
        <v>49</v>
      </c>
      <c r="N90" s="85" t="s">
        <v>49</v>
      </c>
      <c r="O90" s="86" t="s">
        <v>49</v>
      </c>
      <c r="P90" s="87"/>
      <c r="Q90" s="88" t="s">
        <v>49</v>
      </c>
      <c r="R90" s="89" t="s">
        <v>190</v>
      </c>
      <c r="S90" s="77" t="s">
        <v>61</v>
      </c>
      <c r="T90" s="77" t="s">
        <v>52</v>
      </c>
      <c r="U90" s="77" t="s">
        <v>62</v>
      </c>
      <c r="V90" s="72"/>
    </row>
    <row r="91" spans="1:22" ht="14.25" customHeight="1" x14ac:dyDescent="0.25">
      <c r="A91" s="91"/>
      <c r="B91" s="74">
        <v>43810</v>
      </c>
      <c r="C91" s="75">
        <v>43810</v>
      </c>
      <c r="D91" s="76">
        <v>0.79166666666666663</v>
      </c>
      <c r="E91" s="76">
        <v>0.95833333333333337</v>
      </c>
      <c r="F91" s="77">
        <v>4.0000000000000018</v>
      </c>
      <c r="G91" s="78" t="s">
        <v>49</v>
      </c>
      <c r="H91" s="93" t="s">
        <v>49</v>
      </c>
      <c r="I91" s="94" t="s">
        <v>49</v>
      </c>
      <c r="J91" s="138" t="s">
        <v>49</v>
      </c>
      <c r="K91" s="139" t="s">
        <v>49</v>
      </c>
      <c r="L91" s="140" t="s">
        <v>49</v>
      </c>
      <c r="M91" s="141" t="s">
        <v>49</v>
      </c>
      <c r="N91" s="131" t="s">
        <v>49</v>
      </c>
      <c r="O91" s="132" t="s">
        <v>49</v>
      </c>
      <c r="P91" s="133"/>
      <c r="Q91" s="134"/>
      <c r="R91" s="135" t="s">
        <v>81</v>
      </c>
      <c r="S91" s="136" t="s">
        <v>58</v>
      </c>
      <c r="T91" s="77" t="s">
        <v>52</v>
      </c>
      <c r="U91" s="77" t="s">
        <v>82</v>
      </c>
      <c r="V91" s="72"/>
    </row>
    <row r="92" spans="1:22" s="49" customFormat="1" ht="14.25" customHeight="1" x14ac:dyDescent="0.25">
      <c r="A92" s="91"/>
      <c r="B92" s="219">
        <v>43827</v>
      </c>
      <c r="C92" s="220">
        <v>43834</v>
      </c>
      <c r="D92" s="221">
        <v>0.25</v>
      </c>
      <c r="E92" s="221">
        <v>0.66666666666666663</v>
      </c>
      <c r="F92" s="222">
        <v>10</v>
      </c>
      <c r="G92" s="223" t="s">
        <v>49</v>
      </c>
      <c r="H92" s="224" t="s">
        <v>49</v>
      </c>
      <c r="I92" s="225" t="s">
        <v>49</v>
      </c>
      <c r="J92" s="226" t="s">
        <v>49</v>
      </c>
      <c r="K92" s="227" t="s">
        <v>49</v>
      </c>
      <c r="L92" s="228" t="s">
        <v>49</v>
      </c>
      <c r="M92" s="229" t="s">
        <v>49</v>
      </c>
      <c r="N92" s="230" t="s">
        <v>49</v>
      </c>
      <c r="O92" s="231" t="s">
        <v>49</v>
      </c>
      <c r="P92" s="232"/>
      <c r="Q92" s="233"/>
      <c r="R92" s="234" t="s">
        <v>193</v>
      </c>
      <c r="S92" s="222" t="s">
        <v>55</v>
      </c>
      <c r="T92" s="222" t="s">
        <v>52</v>
      </c>
      <c r="U92" s="222" t="s">
        <v>141</v>
      </c>
      <c r="V92" s="72"/>
    </row>
    <row r="93" spans="1:22" s="238" customFormat="1" ht="7.5" customHeight="1" thickBot="1" x14ac:dyDescent="0.3">
      <c r="A93" s="235"/>
      <c r="B93" s="236"/>
      <c r="C93" s="236"/>
      <c r="D93" s="236"/>
      <c r="E93" s="236"/>
      <c r="F93" s="236"/>
      <c r="G93" s="236">
        <v>69</v>
      </c>
      <c r="H93" s="236">
        <v>70</v>
      </c>
      <c r="I93" s="236">
        <v>70</v>
      </c>
      <c r="J93" s="236">
        <v>70</v>
      </c>
      <c r="K93" s="236">
        <v>70</v>
      </c>
      <c r="L93" s="236">
        <v>70</v>
      </c>
      <c r="M93" s="236">
        <v>90</v>
      </c>
      <c r="N93" s="236">
        <v>68</v>
      </c>
      <c r="O93" s="236">
        <v>70</v>
      </c>
      <c r="P93" s="236">
        <v>6</v>
      </c>
      <c r="Q93" s="236">
        <v>9</v>
      </c>
      <c r="R93" s="236"/>
      <c r="S93" s="236"/>
      <c r="T93" s="236"/>
      <c r="U93" s="236"/>
      <c r="V93" s="237"/>
    </row>
    <row r="94" spans="1:22" ht="7.5" customHeight="1" x14ac:dyDescent="0.25"/>
    <row r="95" spans="1:22" ht="16.5" customHeight="1" x14ac:dyDescent="0.25">
      <c r="A95" s="243" t="s">
        <v>194</v>
      </c>
      <c r="B95" s="243"/>
      <c r="C95" s="243"/>
      <c r="D95" s="244"/>
      <c r="E95" s="244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</row>
    <row r="96" spans="1:22" ht="7.5" customHeight="1" x14ac:dyDescent="0.25">
      <c r="A96" s="243"/>
      <c r="R96" s="243"/>
    </row>
    <row r="97" spans="1:22" ht="16.5" customHeight="1" x14ac:dyDescent="0.25">
      <c r="A97" s="25" t="s">
        <v>195</v>
      </c>
      <c r="B97" s="25"/>
      <c r="C97" s="25"/>
      <c r="D97" s="245"/>
      <c r="E97" s="24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:22" ht="16.5" customHeight="1" x14ac:dyDescent="0.25">
      <c r="A98" s="18" t="s">
        <v>61</v>
      </c>
      <c r="B98" s="18"/>
      <c r="C98" s="242" t="s">
        <v>196</v>
      </c>
      <c r="D98" s="244"/>
      <c r="E98" s="244"/>
      <c r="F98" s="246" t="s">
        <v>58</v>
      </c>
      <c r="G98" s="242" t="s">
        <v>197</v>
      </c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99" spans="1:22" ht="16.5" customHeight="1" x14ac:dyDescent="0.25">
      <c r="A99" s="18" t="s">
        <v>51</v>
      </c>
      <c r="B99" s="18"/>
      <c r="C99" s="242" t="s">
        <v>198</v>
      </c>
      <c r="D99" s="244"/>
      <c r="E99" s="244"/>
      <c r="F99" s="246" t="s">
        <v>100</v>
      </c>
      <c r="G99" s="242" t="s">
        <v>199</v>
      </c>
      <c r="H99" s="242"/>
      <c r="I99" s="242"/>
      <c r="J99" s="242"/>
      <c r="K99" s="242"/>
      <c r="L99" s="242"/>
      <c r="M99" s="242"/>
      <c r="N99" s="242"/>
      <c r="O99" s="242"/>
      <c r="P99" s="242"/>
      <c r="Q99" s="242"/>
    </row>
    <row r="100" spans="1:22" ht="16.5" customHeight="1" x14ac:dyDescent="0.25">
      <c r="A100" s="18" t="s">
        <v>200</v>
      </c>
      <c r="B100" s="18"/>
      <c r="C100" s="242" t="s">
        <v>201</v>
      </c>
      <c r="D100" s="244"/>
      <c r="E100" s="244"/>
      <c r="F100" s="246" t="s">
        <v>202</v>
      </c>
      <c r="G100" s="242" t="s">
        <v>203</v>
      </c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</row>
    <row r="101" spans="1:22" ht="16.5" customHeight="1" x14ac:dyDescent="0.25">
      <c r="A101" s="18" t="s">
        <v>113</v>
      </c>
      <c r="B101" s="18"/>
      <c r="C101" s="242" t="s">
        <v>204</v>
      </c>
      <c r="D101" s="244"/>
      <c r="E101" s="244"/>
      <c r="F101" s="246" t="s">
        <v>55</v>
      </c>
      <c r="G101" s="242" t="s">
        <v>205</v>
      </c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</row>
    <row r="102" spans="1:22" ht="16.5" customHeight="1" x14ac:dyDescent="0.25">
      <c r="A102" s="18" t="s">
        <v>124</v>
      </c>
      <c r="B102" s="18"/>
      <c r="C102" s="242" t="s">
        <v>206</v>
      </c>
      <c r="D102" s="244"/>
      <c r="E102" s="244"/>
      <c r="F102" s="246" t="s">
        <v>87</v>
      </c>
      <c r="G102" s="242" t="s">
        <v>207</v>
      </c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</row>
    <row r="106" spans="1:22" x14ac:dyDescent="0.25">
      <c r="F106" s="247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</sheetData>
  <autoFilter ref="G2:Q92" xr:uid="{1D399584-FC09-4BA5-93BF-8E68399BEEC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2019
&amp;BFGr-WP</oddHeader>
    <oddFooter>&amp;RDruck: &amp;D&amp;LStand: 05.10.2019&amp;CSeite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29</vt:i4>
      </vt:variant>
    </vt:vector>
  </HeadingPairs>
  <TitlesOfParts>
    <vt:vector size="44" baseType="lpstr">
      <vt:lpstr>Hinweise</vt:lpstr>
      <vt:lpstr>Alle Einheiten</vt:lpstr>
      <vt:lpstr>Zugtrupp</vt:lpstr>
      <vt:lpstr>1. Bergung</vt:lpstr>
      <vt:lpstr>2. Bergung</vt:lpstr>
      <vt:lpstr>FGr Infrastruktur</vt:lpstr>
      <vt:lpstr>FGr-Räumen</vt:lpstr>
      <vt:lpstr>FGr-Wassergefahren</vt:lpstr>
      <vt:lpstr>FGr-WP</vt:lpstr>
      <vt:lpstr>Tauchgruppe</vt:lpstr>
      <vt:lpstr>OV Stab</vt:lpstr>
      <vt:lpstr>Jugend</vt:lpstr>
      <vt:lpstr>Grundausbildung</vt:lpstr>
      <vt:lpstr>THV-Dienste</vt:lpstr>
      <vt:lpstr>Jour-Dienste</vt:lpstr>
      <vt:lpstr>'1. Bergung'!Druckbereich</vt:lpstr>
      <vt:lpstr>'2. Bergung'!Druckbereich</vt:lpstr>
      <vt:lpstr>'Alle Einheiten'!Druckbereich</vt:lpstr>
      <vt:lpstr>'FGr Infrastruktur'!Druckbereich</vt:lpstr>
      <vt:lpstr>'FGr-Räumen'!Druckbereich</vt:lpstr>
      <vt:lpstr>'FGr-Wassergefahren'!Druckbereich</vt:lpstr>
      <vt:lpstr>'FGr-WP'!Druckbereich</vt:lpstr>
      <vt:lpstr>Grundausbildung!Druckbereich</vt:lpstr>
      <vt:lpstr>Hinweise!Druckbereich</vt:lpstr>
      <vt:lpstr>'Jour-Dienste'!Druckbereich</vt:lpstr>
      <vt:lpstr>Jugend!Druckbereich</vt:lpstr>
      <vt:lpstr>'OV Stab'!Druckbereich</vt:lpstr>
      <vt:lpstr>Tauchgruppe!Druckbereich</vt:lpstr>
      <vt:lpstr>'THV-Dienste'!Druckbereich</vt:lpstr>
      <vt:lpstr>Zugtrupp!Druckbereich</vt:lpstr>
      <vt:lpstr>'1. Bergung'!Drucktitel</vt:lpstr>
      <vt:lpstr>'2. Bergung'!Drucktitel</vt:lpstr>
      <vt:lpstr>'Alle Einheiten'!Drucktitel</vt:lpstr>
      <vt:lpstr>'FGr Infrastruktur'!Drucktitel</vt:lpstr>
      <vt:lpstr>'FGr-Räumen'!Drucktitel</vt:lpstr>
      <vt:lpstr>'FGr-Wassergefahren'!Drucktitel</vt:lpstr>
      <vt:lpstr>'FGr-WP'!Drucktitel</vt:lpstr>
      <vt:lpstr>Grundausbildung!Drucktitel</vt:lpstr>
      <vt:lpstr>'Jour-Dienste'!Drucktitel</vt:lpstr>
      <vt:lpstr>Jugend!Drucktitel</vt:lpstr>
      <vt:lpstr>'OV Stab'!Drucktitel</vt:lpstr>
      <vt:lpstr>Tauchgruppe!Drucktitel</vt:lpstr>
      <vt:lpstr>'THV-Dienste'!Drucktitel</vt:lpstr>
      <vt:lpstr>Zugtrupp!Drucktitel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2019-10-10T18:42:49Z</dcterms:created>
  <dcterms:modified xsi:type="dcterms:W3CDTF">2019-10-10T18:42:50Z</dcterms:modified>
</cp:coreProperties>
</file>