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Alex\Documents\Unterlagen\THW\Dienstplan\2023\Stand 2023_11_27\"/>
    </mc:Choice>
  </mc:AlternateContent>
  <xr:revisionPtr revIDLastSave="0" documentId="8_{5C8D749B-F4A9-4F2B-B211-BDB9C4CBE13A}" xr6:coauthVersionLast="47" xr6:coauthVersionMax="47" xr10:uidLastSave="{00000000-0000-0000-0000-000000000000}"/>
  <bookViews>
    <workbookView xWindow="-120" yWindow="-120" windowWidth="29040" windowHeight="15840" tabRatio="800" activeTab="1" xr2:uid="{67EF9818-63A2-40D7-A216-F5411089F521}"/>
  </bookViews>
  <sheets>
    <sheet name="Hinweise" sheetId="2" r:id="rId1"/>
    <sheet name="Alle Einheiten" sheetId="3" r:id="rId2"/>
    <sheet name="Zugtrupp" sheetId="4" r:id="rId3"/>
    <sheet name="Bergung" sheetId="5" r:id="rId4"/>
    <sheet name="FGr-Notversorgung" sheetId="6" r:id="rId5"/>
    <sheet name="FGr-Infrastruktur" sheetId="7" r:id="rId6"/>
    <sheet name="FGr-Sprengen" sheetId="8" r:id="rId7"/>
    <sheet name="FGr-Räumen" sheetId="9" r:id="rId8"/>
    <sheet name="FGr-Wassergefahren" sheetId="10" r:id="rId9"/>
    <sheet name="FGr-WP" sheetId="11" r:id="rId10"/>
    <sheet name="FGr Bergungstauchen" sheetId="12" r:id="rId11"/>
    <sheet name="OV Stab" sheetId="13" r:id="rId12"/>
    <sheet name="Jugend" sheetId="14" r:id="rId13"/>
    <sheet name="Grundausbildung" sheetId="15" r:id="rId14"/>
    <sheet name="THV-Dienste" sheetId="16" r:id="rId15"/>
    <sheet name="Jour-Dienste" sheetId="17" r:id="rId16"/>
  </sheets>
  <externalReferences>
    <externalReference r:id="rId17"/>
  </externalReferences>
  <definedNames>
    <definedName name="_xlnm._FilterDatabase" localSheetId="1" hidden="1">'Alle Einheiten'!$B$2:$V$261</definedName>
    <definedName name="_xlnm._FilterDatabase" localSheetId="3" hidden="1">Bergung!$G$2:$R$89</definedName>
    <definedName name="_xlnm._FilterDatabase" localSheetId="10" hidden="1">'FGr Bergungstauchen'!$G$2:$R$89</definedName>
    <definedName name="_xlnm._FilterDatabase" localSheetId="5" hidden="1">'FGr-Infrastruktur'!$G$2:$R$92</definedName>
    <definedName name="_xlnm._FilterDatabase" localSheetId="4" hidden="1">'FGr-Notversorgung'!$G$2:$R$95</definedName>
    <definedName name="_xlnm._FilterDatabase" localSheetId="7" hidden="1">'FGr-Räumen'!$G$2:$R$87</definedName>
    <definedName name="_xlnm._FilterDatabase" localSheetId="6" hidden="1">'FGr-Sprengen'!$G$2:$R$82</definedName>
    <definedName name="_xlnm._FilterDatabase" localSheetId="8" hidden="1">'FGr-Wassergefahren'!$G$2:$R$90</definedName>
    <definedName name="_xlnm._FilterDatabase" localSheetId="9" hidden="1">'FGr-WP'!$G$2:$R$88</definedName>
    <definedName name="_xlnm._FilterDatabase" localSheetId="13" hidden="1">Grundausbildung!$G$2:$R$20</definedName>
    <definedName name="_xlnm._FilterDatabase" localSheetId="15" hidden="1">'Jour-Dienste'!$G$2:$R$2</definedName>
    <definedName name="_xlnm._FilterDatabase" localSheetId="12" hidden="1">Jugend!$G$2:$R$46</definedName>
    <definedName name="_xlnm._FilterDatabase" localSheetId="11" hidden="1">'OV Stab'!$G$2:$R$70</definedName>
    <definedName name="_xlnm._FilterDatabase" localSheetId="14" hidden="1">'THV-Dienste'!$G$2:$R$2</definedName>
    <definedName name="_xlnm._FilterDatabase" localSheetId="2" hidden="1">Zugtrupp!$G$2:$R$80</definedName>
    <definedName name="_xlnm.Print_Area" localSheetId="1">'Alle Einheiten'!$A$1:$W$269</definedName>
    <definedName name="_xlnm.Print_Area" localSheetId="3">Bergung!$A$1:$W$98</definedName>
    <definedName name="_xlnm.Print_Area" localSheetId="10">'FGr Bergungstauchen'!$A$1:$W$98</definedName>
    <definedName name="_xlnm.Print_Area" localSheetId="5">'FGr-Infrastruktur'!$A$1:$W$101</definedName>
    <definedName name="_xlnm.Print_Area" localSheetId="4">'FGr-Notversorgung'!$A$1:$W$104</definedName>
    <definedName name="_xlnm.Print_Area" localSheetId="7">'FGr-Räumen'!$A$1:$W$96</definedName>
    <definedName name="_xlnm.Print_Area" localSheetId="6">'FGr-Sprengen'!$A$1:$W$91</definedName>
    <definedName name="_xlnm.Print_Area" localSheetId="8">'FGr-Wassergefahren'!$A$1:$W$99</definedName>
    <definedName name="_xlnm.Print_Area" localSheetId="9">'FGr-WP'!$A$1:$W$97</definedName>
    <definedName name="_xlnm.Print_Area" localSheetId="13">Grundausbildung!$A$1:$W$28</definedName>
    <definedName name="_xlnm.Print_Area" localSheetId="0">Hinweise!$A$1:$G$31</definedName>
    <definedName name="_xlnm.Print_Area" localSheetId="15">'Jour-Dienste'!$A$1:$W$62</definedName>
    <definedName name="_xlnm.Print_Area" localSheetId="12">Jugend!$A$1:$W$54</definedName>
    <definedName name="_xlnm.Print_Area" localSheetId="11">'OV Stab'!$A$1:$W$79</definedName>
    <definedName name="_xlnm.Print_Area" localSheetId="14">'THV-Dienste'!$A$1:$V$52</definedName>
    <definedName name="_xlnm.Print_Area" localSheetId="2">Zugtrupp!$A$1:$W$89</definedName>
    <definedName name="_xlnm.Print_Titles" localSheetId="1">'Alle Einheiten'!$1:$2</definedName>
    <definedName name="_xlnm.Print_Titles" localSheetId="3">Bergung!$1:$2</definedName>
    <definedName name="_xlnm.Print_Titles" localSheetId="10">'FGr Bergungstauchen'!$1:$2</definedName>
    <definedName name="_xlnm.Print_Titles" localSheetId="5">'FGr-Infrastruktur'!$1:$2</definedName>
    <definedName name="_xlnm.Print_Titles" localSheetId="4">'FGr-Notversorgung'!$1:$2</definedName>
    <definedName name="_xlnm.Print_Titles" localSheetId="7">'FGr-Räumen'!$1:$2</definedName>
    <definedName name="_xlnm.Print_Titles" localSheetId="6">'FGr-Sprengen'!$1:$2</definedName>
    <definedName name="_xlnm.Print_Titles" localSheetId="8">'FGr-Wassergefahren'!$1:$2</definedName>
    <definedName name="_xlnm.Print_Titles" localSheetId="9">'FGr-WP'!$1:$2</definedName>
    <definedName name="_xlnm.Print_Titles" localSheetId="13">Grundausbildung!$1:$2</definedName>
    <definedName name="_xlnm.Print_Titles" localSheetId="15">'Jour-Dienste'!$1:$2</definedName>
    <definedName name="_xlnm.Print_Titles" localSheetId="12">Jugend!$1:$2</definedName>
    <definedName name="_xlnm.Print_Titles" localSheetId="11">'OV Stab'!$1:$2</definedName>
    <definedName name="_xlnm.Print_Titles" localSheetId="14">'THV-Dienste'!$1:$2</definedName>
    <definedName name="_xlnm.Print_Titles" localSheetId="2">Zugtrupp!$1:$2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0" i="3" l="1"/>
  <c r="B260" i="3"/>
  <c r="F259" i="3"/>
  <c r="B259" i="3"/>
  <c r="F258" i="3"/>
  <c r="B258" i="3"/>
  <c r="F257" i="3"/>
  <c r="B257" i="3"/>
  <c r="F256" i="3"/>
  <c r="B256" i="3"/>
  <c r="F255" i="3"/>
  <c r="B255" i="3"/>
  <c r="F254" i="3"/>
  <c r="B254" i="3"/>
  <c r="F253" i="3"/>
  <c r="B253" i="3"/>
  <c r="F252" i="3"/>
  <c r="B252" i="3"/>
  <c r="F251" i="3"/>
  <c r="B251" i="3"/>
  <c r="F250" i="3"/>
  <c r="B250" i="3"/>
  <c r="F249" i="3"/>
  <c r="B249" i="3"/>
  <c r="F248" i="3"/>
  <c r="B248" i="3"/>
  <c r="F247" i="3"/>
  <c r="B247" i="3"/>
  <c r="F246" i="3"/>
  <c r="B246" i="3"/>
  <c r="F245" i="3"/>
  <c r="B245" i="3"/>
  <c r="F244" i="3"/>
  <c r="B244" i="3"/>
  <c r="F243" i="3"/>
  <c r="B243" i="3"/>
  <c r="F242" i="3"/>
  <c r="B242" i="3"/>
  <c r="F241" i="3"/>
  <c r="B241" i="3"/>
  <c r="F240" i="3"/>
  <c r="B240" i="3"/>
  <c r="F239" i="3"/>
  <c r="B239" i="3"/>
  <c r="F238" i="3"/>
  <c r="B238" i="3"/>
  <c r="F237" i="3"/>
  <c r="B237" i="3"/>
  <c r="F236" i="3"/>
  <c r="B236" i="3"/>
  <c r="F235" i="3"/>
  <c r="B235" i="3"/>
  <c r="F234" i="3"/>
  <c r="B234" i="3"/>
  <c r="F233" i="3"/>
  <c r="B233" i="3"/>
  <c r="F232" i="3"/>
  <c r="B232" i="3"/>
  <c r="F231" i="3"/>
  <c r="B231" i="3"/>
  <c r="F230" i="3"/>
  <c r="B230" i="3"/>
  <c r="F229" i="3"/>
  <c r="B229" i="3"/>
  <c r="F228" i="3"/>
  <c r="B228" i="3"/>
  <c r="F227" i="3"/>
  <c r="B227" i="3"/>
  <c r="F226" i="3"/>
  <c r="B226" i="3"/>
  <c r="F225" i="3"/>
  <c r="B225" i="3"/>
  <c r="F224" i="3"/>
  <c r="B224" i="3"/>
  <c r="F223" i="3"/>
  <c r="B223" i="3"/>
  <c r="F222" i="3"/>
  <c r="B222" i="3"/>
  <c r="F221" i="3"/>
  <c r="B221" i="3"/>
  <c r="F220" i="3"/>
  <c r="B220" i="3"/>
  <c r="F219" i="3"/>
  <c r="B219" i="3"/>
  <c r="F218" i="3"/>
  <c r="B218" i="3"/>
  <c r="F217" i="3"/>
  <c r="B217" i="3"/>
  <c r="F216" i="3"/>
  <c r="B216" i="3"/>
  <c r="F215" i="3"/>
  <c r="B215" i="3"/>
  <c r="F214" i="3"/>
  <c r="B214" i="3"/>
  <c r="F213" i="3"/>
  <c r="B213" i="3"/>
  <c r="F212" i="3"/>
  <c r="B212" i="3"/>
  <c r="F211" i="3"/>
  <c r="B211" i="3"/>
  <c r="F210" i="3"/>
  <c r="B210" i="3"/>
  <c r="F209" i="3"/>
  <c r="B209" i="3"/>
  <c r="F208" i="3"/>
  <c r="B208" i="3"/>
  <c r="F207" i="3"/>
  <c r="B207" i="3"/>
  <c r="F206" i="3"/>
  <c r="B206" i="3"/>
  <c r="F205" i="3"/>
  <c r="B205" i="3"/>
  <c r="F204" i="3"/>
  <c r="B204" i="3"/>
  <c r="F203" i="3"/>
  <c r="B203" i="3"/>
  <c r="F202" i="3"/>
  <c r="B202" i="3"/>
  <c r="F201" i="3"/>
  <c r="B201" i="3"/>
  <c r="F200" i="3"/>
  <c r="B200" i="3"/>
  <c r="F199" i="3"/>
  <c r="B199" i="3"/>
  <c r="F198" i="3"/>
  <c r="B198" i="3"/>
  <c r="F197" i="3"/>
  <c r="B197" i="3"/>
  <c r="F196" i="3"/>
  <c r="B196" i="3"/>
  <c r="F195" i="3"/>
  <c r="B195" i="3"/>
  <c r="F194" i="3"/>
  <c r="B194" i="3"/>
  <c r="F193" i="3"/>
  <c r="B193" i="3"/>
  <c r="F192" i="3"/>
  <c r="B192" i="3"/>
  <c r="F191" i="3"/>
  <c r="B191" i="3"/>
  <c r="F190" i="3"/>
  <c r="B190" i="3"/>
  <c r="F189" i="3"/>
  <c r="B189" i="3"/>
  <c r="F188" i="3"/>
  <c r="B188" i="3"/>
  <c r="F187" i="3"/>
  <c r="B187" i="3"/>
  <c r="F186" i="3"/>
  <c r="B186" i="3"/>
  <c r="F185" i="3"/>
  <c r="B185" i="3"/>
  <c r="F184" i="3"/>
  <c r="B184" i="3"/>
  <c r="F183" i="3"/>
  <c r="B183" i="3"/>
  <c r="F182" i="3"/>
  <c r="B182" i="3"/>
  <c r="F181" i="3"/>
  <c r="B181" i="3"/>
  <c r="F180" i="3"/>
  <c r="B180" i="3"/>
  <c r="F179" i="3"/>
  <c r="B179" i="3"/>
  <c r="F178" i="3"/>
  <c r="B178" i="3"/>
  <c r="F177" i="3"/>
  <c r="B177" i="3"/>
  <c r="F176" i="3"/>
  <c r="B176" i="3"/>
  <c r="F175" i="3"/>
  <c r="B175" i="3"/>
  <c r="F174" i="3"/>
  <c r="B174" i="3"/>
  <c r="F173" i="3"/>
  <c r="B173" i="3"/>
  <c r="F172" i="3"/>
  <c r="B172" i="3"/>
  <c r="F171" i="3"/>
  <c r="B171" i="3"/>
  <c r="F170" i="3"/>
  <c r="B170" i="3"/>
  <c r="F169" i="3"/>
  <c r="B169" i="3"/>
  <c r="F168" i="3"/>
  <c r="B168" i="3"/>
  <c r="F167" i="3"/>
  <c r="B167" i="3"/>
  <c r="F166" i="3"/>
  <c r="B166" i="3"/>
  <c r="F165" i="3"/>
  <c r="B165" i="3"/>
  <c r="F164" i="3"/>
  <c r="B164" i="3"/>
  <c r="F163" i="3"/>
  <c r="B163" i="3"/>
  <c r="F162" i="3"/>
  <c r="B162" i="3"/>
  <c r="F161" i="3"/>
  <c r="B161" i="3"/>
  <c r="F160" i="3"/>
  <c r="B160" i="3"/>
  <c r="F159" i="3"/>
  <c r="B159" i="3"/>
  <c r="F158" i="3"/>
  <c r="B158" i="3"/>
  <c r="F157" i="3"/>
  <c r="B157" i="3"/>
  <c r="F156" i="3"/>
  <c r="B156" i="3"/>
  <c r="F155" i="3"/>
  <c r="B155" i="3"/>
  <c r="F154" i="3"/>
  <c r="B154" i="3"/>
  <c r="F153" i="3"/>
  <c r="B153" i="3"/>
  <c r="F152" i="3"/>
  <c r="B152" i="3"/>
  <c r="F151" i="3"/>
  <c r="B151" i="3"/>
  <c r="F150" i="3"/>
  <c r="B150" i="3"/>
  <c r="F149" i="3"/>
  <c r="B149" i="3"/>
  <c r="F148" i="3"/>
  <c r="B148" i="3"/>
  <c r="F147" i="3"/>
  <c r="B147" i="3"/>
  <c r="F146" i="3"/>
  <c r="B146" i="3"/>
  <c r="F145" i="3"/>
  <c r="B145" i="3"/>
  <c r="F144" i="3"/>
  <c r="B144" i="3"/>
  <c r="F143" i="3"/>
  <c r="B143" i="3"/>
  <c r="F142" i="3"/>
  <c r="B142" i="3"/>
  <c r="F141" i="3"/>
  <c r="B141" i="3"/>
  <c r="F140" i="3"/>
  <c r="B140" i="3"/>
  <c r="F139" i="3"/>
  <c r="B139" i="3"/>
  <c r="F138" i="3"/>
  <c r="B138" i="3"/>
  <c r="F137" i="3"/>
  <c r="B137" i="3"/>
  <c r="F136" i="3"/>
  <c r="B136" i="3"/>
  <c r="F135" i="3"/>
  <c r="B135" i="3"/>
  <c r="F134" i="3"/>
  <c r="B134" i="3"/>
  <c r="F133" i="3"/>
  <c r="B133" i="3"/>
  <c r="F132" i="3"/>
  <c r="B132" i="3"/>
  <c r="F131" i="3"/>
  <c r="B131" i="3"/>
  <c r="F130" i="3"/>
  <c r="B130" i="3"/>
  <c r="F129" i="3"/>
  <c r="B129" i="3"/>
  <c r="F128" i="3"/>
  <c r="B128" i="3"/>
  <c r="F127" i="3"/>
  <c r="B127" i="3"/>
  <c r="F126" i="3"/>
  <c r="B126" i="3"/>
  <c r="F125" i="3"/>
  <c r="B125" i="3"/>
  <c r="F124" i="3"/>
  <c r="B124" i="3"/>
  <c r="F123" i="3"/>
  <c r="B123" i="3"/>
  <c r="F122" i="3"/>
  <c r="B122" i="3"/>
  <c r="F121" i="3"/>
  <c r="B121" i="3"/>
  <c r="F120" i="3"/>
  <c r="B120" i="3"/>
  <c r="F119" i="3"/>
  <c r="B119" i="3"/>
  <c r="F118" i="3"/>
  <c r="B118" i="3"/>
  <c r="F117" i="3"/>
  <c r="B117" i="3"/>
  <c r="F116" i="3"/>
  <c r="B116" i="3"/>
  <c r="F115" i="3"/>
  <c r="B115" i="3"/>
  <c r="F114" i="3"/>
  <c r="B114" i="3"/>
  <c r="F113" i="3"/>
  <c r="B113" i="3"/>
  <c r="F112" i="3"/>
  <c r="B112" i="3"/>
  <c r="F111" i="3"/>
  <c r="B111" i="3"/>
  <c r="F110" i="3"/>
  <c r="B110" i="3"/>
  <c r="F109" i="3"/>
  <c r="B109" i="3"/>
  <c r="F108" i="3"/>
  <c r="B108" i="3"/>
  <c r="F107" i="3"/>
  <c r="B107" i="3"/>
  <c r="F106" i="3"/>
  <c r="B106" i="3"/>
  <c r="F105" i="3"/>
  <c r="B105" i="3"/>
  <c r="F104" i="3"/>
  <c r="B104" i="3"/>
  <c r="F103" i="3"/>
  <c r="B103" i="3"/>
  <c r="F102" i="3"/>
  <c r="B102" i="3"/>
  <c r="F101" i="3"/>
  <c r="B101" i="3"/>
  <c r="F100" i="3"/>
  <c r="B100" i="3"/>
  <c r="F99" i="3"/>
  <c r="B99" i="3"/>
  <c r="F98" i="3"/>
  <c r="B98" i="3"/>
  <c r="F97" i="3"/>
  <c r="B97" i="3"/>
  <c r="F96" i="3"/>
  <c r="B96" i="3"/>
  <c r="F95" i="3"/>
  <c r="B95" i="3"/>
  <c r="F94" i="3"/>
  <c r="B94" i="3"/>
  <c r="F93" i="3"/>
  <c r="B93" i="3"/>
  <c r="F92" i="3"/>
  <c r="B92" i="3"/>
  <c r="F91" i="3"/>
  <c r="B91" i="3"/>
  <c r="F90" i="3"/>
  <c r="B90" i="3"/>
  <c r="F89" i="3"/>
  <c r="B89" i="3"/>
  <c r="F88" i="3"/>
  <c r="B88" i="3"/>
  <c r="F87" i="3"/>
  <c r="B87" i="3"/>
  <c r="F86" i="3"/>
  <c r="B86" i="3"/>
  <c r="F85" i="3"/>
  <c r="B85" i="3"/>
  <c r="F84" i="3"/>
  <c r="B84" i="3"/>
  <c r="F83" i="3"/>
  <c r="B83" i="3"/>
  <c r="F82" i="3"/>
  <c r="B82" i="3"/>
  <c r="F81" i="3"/>
  <c r="B81" i="3"/>
  <c r="F80" i="3"/>
  <c r="B80" i="3"/>
  <c r="F79" i="3"/>
  <c r="B79" i="3"/>
  <c r="F78" i="3"/>
  <c r="B78" i="3"/>
  <c r="F77" i="3"/>
  <c r="B77" i="3"/>
  <c r="F76" i="3"/>
  <c r="B76" i="3"/>
  <c r="F75" i="3"/>
  <c r="B75" i="3"/>
  <c r="F74" i="3"/>
  <c r="B74" i="3"/>
  <c r="F73" i="3"/>
  <c r="B73" i="3"/>
  <c r="F72" i="3"/>
  <c r="B72" i="3"/>
  <c r="F71" i="3"/>
  <c r="B71" i="3"/>
  <c r="F70" i="3"/>
  <c r="B70" i="3"/>
  <c r="F69" i="3"/>
  <c r="B69" i="3"/>
  <c r="F68" i="3"/>
  <c r="B68" i="3"/>
  <c r="F67" i="3"/>
  <c r="B67" i="3"/>
  <c r="F66" i="3"/>
  <c r="B66" i="3"/>
  <c r="F65" i="3"/>
  <c r="B65" i="3"/>
  <c r="F64" i="3"/>
  <c r="B64" i="3"/>
  <c r="F63" i="3"/>
  <c r="B63" i="3"/>
  <c r="F62" i="3"/>
  <c r="B62" i="3"/>
  <c r="F61" i="3"/>
  <c r="B61" i="3"/>
  <c r="F60" i="3"/>
  <c r="B60" i="3"/>
  <c r="F59" i="3"/>
  <c r="B59" i="3"/>
  <c r="F58" i="3"/>
  <c r="B58" i="3"/>
  <c r="F57" i="3"/>
  <c r="B57" i="3"/>
  <c r="F56" i="3"/>
  <c r="B56" i="3"/>
  <c r="F55" i="3"/>
  <c r="B55" i="3"/>
  <c r="F54" i="3"/>
  <c r="B54" i="3"/>
  <c r="F53" i="3"/>
  <c r="B53" i="3"/>
  <c r="F52" i="3"/>
  <c r="B52" i="3"/>
  <c r="F51" i="3"/>
  <c r="B51" i="3"/>
  <c r="F50" i="3"/>
  <c r="B50" i="3"/>
  <c r="F49" i="3"/>
  <c r="B49" i="3"/>
  <c r="F48" i="3"/>
  <c r="B48" i="3"/>
  <c r="F47" i="3"/>
  <c r="B47" i="3"/>
  <c r="F46" i="3"/>
  <c r="B46" i="3"/>
  <c r="F45" i="3"/>
  <c r="B45" i="3"/>
  <c r="F44" i="3"/>
  <c r="B44" i="3"/>
  <c r="F43" i="3"/>
  <c r="B43" i="3"/>
  <c r="F42" i="3"/>
  <c r="B42" i="3"/>
  <c r="F41" i="3"/>
  <c r="B41" i="3"/>
  <c r="F40" i="3"/>
  <c r="B40" i="3"/>
  <c r="F39" i="3"/>
  <c r="B39" i="3"/>
  <c r="F38" i="3"/>
  <c r="B38" i="3"/>
  <c r="F37" i="3"/>
  <c r="B37" i="3"/>
  <c r="F36" i="3"/>
  <c r="B36" i="3"/>
  <c r="F35" i="3"/>
  <c r="B35" i="3"/>
  <c r="F34" i="3"/>
  <c r="B34" i="3"/>
  <c r="F33" i="3"/>
  <c r="B33" i="3"/>
  <c r="F32" i="3"/>
  <c r="B32" i="3"/>
  <c r="F31" i="3"/>
  <c r="B31" i="3"/>
  <c r="F30" i="3"/>
  <c r="B30" i="3"/>
  <c r="F29" i="3"/>
  <c r="B29" i="3"/>
  <c r="F28" i="3"/>
  <c r="B28" i="3"/>
  <c r="F27" i="3"/>
  <c r="B27" i="3"/>
  <c r="F26" i="3"/>
  <c r="B26" i="3"/>
  <c r="F25" i="3"/>
  <c r="B25" i="3"/>
  <c r="F24" i="3"/>
  <c r="B24" i="3"/>
  <c r="F23" i="3"/>
  <c r="B23" i="3"/>
  <c r="F22" i="3"/>
  <c r="B22" i="3"/>
  <c r="F21" i="3"/>
  <c r="B21" i="3"/>
  <c r="F20" i="3"/>
  <c r="B20" i="3"/>
  <c r="F19" i="3"/>
  <c r="B19" i="3"/>
  <c r="F18" i="3"/>
  <c r="B18" i="3"/>
  <c r="F17" i="3"/>
  <c r="B17" i="3"/>
  <c r="F16" i="3"/>
  <c r="B16" i="3"/>
  <c r="F15" i="3"/>
  <c r="B15" i="3"/>
  <c r="F14" i="3"/>
  <c r="B14" i="3"/>
  <c r="F13" i="3"/>
  <c r="B13" i="3"/>
  <c r="F12" i="3"/>
  <c r="B12" i="3"/>
  <c r="F11" i="3"/>
  <c r="B11" i="3"/>
  <c r="F10" i="3"/>
  <c r="B10" i="3"/>
  <c r="F9" i="3"/>
  <c r="B9" i="3"/>
  <c r="F8" i="3"/>
  <c r="B8" i="3"/>
  <c r="F7" i="3"/>
  <c r="B7" i="3"/>
  <c r="F6" i="3"/>
  <c r="B6" i="3"/>
  <c r="F5" i="3"/>
  <c r="B5" i="3"/>
  <c r="F4" i="3"/>
  <c r="B4" i="3"/>
  <c r="F3" i="3"/>
  <c r="B3" i="3"/>
  <c r="A2" i="2"/>
</calcChain>
</file>

<file path=xl/sharedStrings.xml><?xml version="1.0" encoding="utf-8"?>
<sst xmlns="http://schemas.openxmlformats.org/spreadsheetml/2006/main" count="13674" uniqueCount="202">
  <si>
    <t>Treffpunkt:</t>
  </si>
  <si>
    <t>jeweils 15 Minuten vor Ausbildungsbeginn in der Unterkunft
Das Parken im Hof ist nur den eingeteilten Kraftfahrern und Führungskräften gestattet!
Beim THV-Dienst ist der Treffpunkt bereits 30 Minuten vor der angegebenen Uhrzeit!</t>
  </si>
  <si>
    <t>Auszug aus der THW-Mitwirkungsrichtlinie Pflichten des Helfers(§8)</t>
  </si>
  <si>
    <t>(1)  Die  Teilnahme  an  Aktivitäten  des  THW,  insbesondere  im  Ortsverband,  ist  eine wichtige Voraussetzung für die Sicherstellung der Anforderungen im Einsatz und die Einbindung in die Gemeinschaft</t>
  </si>
  <si>
    <t>(2)  Helferinnen und Helfer haben insbesondere</t>
  </si>
  <si>
    <t>•</t>
  </si>
  <si>
    <t>sich entsprechend ihrer Eignung und Aufgabe für den Einsatz ausbilden zu lassen und an Einsätzen teilzunehmen</t>
  </si>
  <si>
    <t>an den für sie nach Dienst- und Ausbildungsplan angesetzten Dienstveranstaltungen teilzunehmen</t>
  </si>
  <si>
    <t>dienstlichen Vorschriften und Weisungen nachzukommen</t>
  </si>
  <si>
    <t>sich in die Gemeinschaft einzufügen, sich gemäß den THW-Leitsätzen zu verhalten und das Ansehen des THW in der Öffentlichkeit nicht zu schädigen</t>
  </si>
  <si>
    <t>überlassene  Ausstattung,  Fahrzeuge,  Gerät  und  Einrichtungen  sorgfältig  zu behandeln und grundsätzlich nur zu dienstlichen Zwecken zu verwenden</t>
  </si>
  <si>
    <t>Ausstattung bei Ausscheiden aus dem THW unverzüglich zurückzugeben</t>
  </si>
  <si>
    <t>die notwendigen persönlichen Daten zur Verfügung zu stellen</t>
  </si>
  <si>
    <t>an den notwendigen medizinischen Untersuchungen teilzunehmen</t>
  </si>
  <si>
    <t>während des Dienstes auf Alkohol oder sonstige berauschende Mittel zu verzichten. Die bzw. der zuständige Vorgesetzte oder Leitende kann von dem Alkoholverbot Ausnahmen zulassen</t>
  </si>
  <si>
    <t>(3) Abwesenheiten</t>
  </si>
  <si>
    <t>vorhersehbare Abwesenheiten sind der zuständigen Führungskraft 14 Tage vor Eintritt anzuzeigen</t>
  </si>
  <si>
    <t>unvorhersehbare Abwesenheiten sind unverzüglich nach deren Beginn anzuzeigen</t>
  </si>
  <si>
    <t>(4) Bekleidung</t>
  </si>
  <si>
    <t>Bis auf die im Dienstplan genannten Ausnahmen ist immer der THW MFA zu tragen. Hierzu gehört auch das T-Shirt, Stiefel, Helm und Handschuhe.</t>
  </si>
  <si>
    <t>Näheres ist in der Bekleidungsrichtlinie 1.6  Trageweise der Bekleidung geregelt: (2) Die Bekleidung ist grundsätzlich gemäß Trageordnung zu tragen (Kapitel 2 „Bekleidungsformen im THW“ (S. 14)).</t>
  </si>
  <si>
    <t>Erreichbarkeit Unterkunft:</t>
  </si>
  <si>
    <t>Tel:</t>
  </si>
  <si>
    <t>08031/13110</t>
  </si>
  <si>
    <t>Fax:</t>
  </si>
  <si>
    <t>08031/34926</t>
  </si>
  <si>
    <t>Tag</t>
  </si>
  <si>
    <t>Datum</t>
  </si>
  <si>
    <r>
      <t>Uhrzeit</t>
    </r>
    <r>
      <rPr>
        <b/>
        <sz val="12"/>
        <rFont val="Arial"/>
        <family val="2"/>
      </rPr>
      <t/>
    </r>
  </si>
  <si>
    <t>Std</t>
  </si>
  <si>
    <t>Zugtrupp</t>
  </si>
  <si>
    <t>Bergung</t>
  </si>
  <si>
    <t>FGr-Notversorgung</t>
  </si>
  <si>
    <t>FGr-Infrastruktur</t>
  </si>
  <si>
    <t>FGr-Sprengen</t>
  </si>
  <si>
    <t>FGr-Räumen</t>
  </si>
  <si>
    <t>FGr-Wassergefahren</t>
  </si>
  <si>
    <t>FGr-W/P</t>
  </si>
  <si>
    <t>FGr Bergungstauchen</t>
  </si>
  <si>
    <t>OV Stab</t>
  </si>
  <si>
    <t>Jugend</t>
  </si>
  <si>
    <t>Grundausbildung</t>
  </si>
  <si>
    <t>Inhalt
[ ] = betroffene Helfer</t>
  </si>
  <si>
    <t>Art</t>
  </si>
  <si>
    <t xml:space="preserve">Ort </t>
  </si>
  <si>
    <t>LT</t>
  </si>
  <si>
    <t>Stand:</t>
  </si>
  <si>
    <t>von</t>
  </si>
  <si>
    <t>bis</t>
  </si>
  <si>
    <t>Jahr:</t>
  </si>
  <si>
    <t>x</t>
  </si>
  <si>
    <t>Jour-Dienst</t>
  </si>
  <si>
    <t>DL</t>
  </si>
  <si>
    <t>UK</t>
  </si>
  <si>
    <t>GrFü</t>
  </si>
  <si>
    <t>Anschwimmen der DLRG-Tegernsee</t>
  </si>
  <si>
    <t>DA</t>
  </si>
  <si>
    <t>Tegernsee</t>
  </si>
  <si>
    <t>Abbau Weihnachtsmarkt [eingeteilte Helfer]</t>
  </si>
  <si>
    <t>sUL</t>
  </si>
  <si>
    <t>extern</t>
  </si>
  <si>
    <t>WV</t>
  </si>
  <si>
    <t>THV - Dienst</t>
  </si>
  <si>
    <t>BAB</t>
  </si>
  <si>
    <t>FKS [Führungskräfte]</t>
  </si>
  <si>
    <t>OB</t>
  </si>
  <si>
    <t>Jahreshauptversammlung Jugend</t>
  </si>
  <si>
    <t>OJB</t>
  </si>
  <si>
    <t>Einführung in das Dienstjahr / JHV</t>
  </si>
  <si>
    <t>J</t>
  </si>
  <si>
    <t>Einführung ins Dienstjahr / UVV - Belehrungen</t>
  </si>
  <si>
    <t>A</t>
  </si>
  <si>
    <t>ZFü/BA</t>
  </si>
  <si>
    <t>Ausbildung der Gruppe</t>
  </si>
  <si>
    <t>LAS 9</t>
  </si>
  <si>
    <t>AB</t>
  </si>
  <si>
    <t>Dienstbesprechung FaBe / Einheitsführer</t>
  </si>
  <si>
    <t>RST</t>
  </si>
  <si>
    <t>Ausbildung</t>
  </si>
  <si>
    <t>Ausbildung der Gruppen</t>
  </si>
  <si>
    <t>online / BuPol</t>
  </si>
  <si>
    <t xml:space="preserve">A </t>
  </si>
  <si>
    <t>ZFü</t>
  </si>
  <si>
    <t>Ausbildung der FGr. Bergungstaucher</t>
  </si>
  <si>
    <t>Aising</t>
  </si>
  <si>
    <t>Ausbildung FGr. E und I [eingeteilte Helfer]</t>
  </si>
  <si>
    <t>Bad Aibling</t>
  </si>
  <si>
    <t>online / Wüpl</t>
  </si>
  <si>
    <t>LAS 10</t>
  </si>
  <si>
    <t>Gruppenführer-Besprechung</t>
  </si>
  <si>
    <t xml:space="preserve"> </t>
  </si>
  <si>
    <t>online</t>
  </si>
  <si>
    <t>OAS [Führungskräfte]</t>
  </si>
  <si>
    <t>Wüpl</t>
  </si>
  <si>
    <t>LAS 8</t>
  </si>
  <si>
    <t>IDS - Bergungstauchen</t>
  </si>
  <si>
    <t>IDS</t>
  </si>
  <si>
    <t>OV Landshut</t>
  </si>
  <si>
    <t>LV</t>
  </si>
  <si>
    <t>IDS - Infrastruktur</t>
  </si>
  <si>
    <t>OV M-Land</t>
  </si>
  <si>
    <t>Dienstbesprechung der Bereichsausbilder</t>
  </si>
  <si>
    <t>Jahreshauptversammlung Helferverein</t>
  </si>
  <si>
    <t>Verein</t>
  </si>
  <si>
    <t>SAN-Übung [freiwillig]</t>
  </si>
  <si>
    <t>Wiederholung LAS 3 bis 10 Praxis</t>
  </si>
  <si>
    <t>Ausbildung Maschinist SEA  [eingeteilte Helfer]</t>
  </si>
  <si>
    <t>BA</t>
  </si>
  <si>
    <t>Rosenheim</t>
  </si>
  <si>
    <t>Erste Hilfe Auffrischung</t>
  </si>
  <si>
    <t>GA - Prüfung</t>
  </si>
  <si>
    <t>OV Schongau</t>
  </si>
  <si>
    <t>IDS - Notversorgung u. Notinstandsetzung</t>
  </si>
  <si>
    <t>Geroldshofen</t>
  </si>
  <si>
    <t>Bereichsausbildung Kraftfahrer  [eingeteilte Helfer]</t>
  </si>
  <si>
    <t>IDS - Wassergefahren</t>
  </si>
  <si>
    <t>OV Passau</t>
  </si>
  <si>
    <t>Gemeinschaftsübung mit Protezione Civile</t>
  </si>
  <si>
    <t>Padua</t>
  </si>
  <si>
    <t>Bereichsausbildung Atemschutz [eingeteilte Helfer]</t>
  </si>
  <si>
    <t>150 Jahre FFW Pang [eingeteilte Helfer]</t>
  </si>
  <si>
    <t>IDS - Sprengen + UVV Belehrung</t>
  </si>
  <si>
    <t>n.n</t>
  </si>
  <si>
    <t>Innausbildung</t>
  </si>
  <si>
    <t>ÜB</t>
  </si>
  <si>
    <t>Thansau</t>
  </si>
  <si>
    <t>Ausbildung Helmtauchgerät LV BY / LV NRW</t>
  </si>
  <si>
    <t>Bupol</t>
  </si>
  <si>
    <t>Vatertagsausflug</t>
  </si>
  <si>
    <t>Zeltlager ROSELL</t>
  </si>
  <si>
    <t>Extern</t>
  </si>
  <si>
    <t>3 - Tages Ausbildung</t>
  </si>
  <si>
    <t>Blaulichttag</t>
  </si>
  <si>
    <t>Loretowiese</t>
  </si>
  <si>
    <t>stv. OB</t>
  </si>
  <si>
    <t xml:space="preserve">Vereinsausflug </t>
  </si>
  <si>
    <t>150 Jahre FFW Bernau [eingeteilte Helfer]</t>
  </si>
  <si>
    <t>Ausbildungstag FFW / THW</t>
  </si>
  <si>
    <t>Tauchen mit der Jugend</t>
  </si>
  <si>
    <t>Kreisjugendfeuerwehrtag</t>
  </si>
  <si>
    <t>Landshuter Hochzeit [eingeteilte Helfer]</t>
  </si>
  <si>
    <t>Landshut</t>
  </si>
  <si>
    <t>Leistungsabzeichen</t>
  </si>
  <si>
    <t>Passau</t>
  </si>
  <si>
    <t>Landesjugendzeltlager</t>
  </si>
  <si>
    <t>Liegenschaftspflege</t>
  </si>
  <si>
    <t>Aufbau Wiesntor [eingeteilte Helfer]</t>
  </si>
  <si>
    <t>Verfügungszeit Inndammfest [eingeteilte Helfer]</t>
  </si>
  <si>
    <t>Inndammfest</t>
  </si>
  <si>
    <t>Inndammfest [gem. Einteilung]</t>
  </si>
  <si>
    <t>Abbau Inndammfest</t>
  </si>
  <si>
    <t>Aufbau Wiesntor klein [eingeteilte Helfer]</t>
  </si>
  <si>
    <t>Wiesn-Besuch</t>
  </si>
  <si>
    <t>Wiesn</t>
  </si>
  <si>
    <t>Abbau Wiesntor klein [eingeteilte Helfer]</t>
  </si>
  <si>
    <t>Beginn der Grundausbildung</t>
  </si>
  <si>
    <t>Übergabe OB</t>
  </si>
  <si>
    <t>KuKo</t>
  </si>
  <si>
    <t>Abbau Wiesntor groß [eingeteilte Helfer]</t>
  </si>
  <si>
    <t>Tag der Eltern</t>
  </si>
  <si>
    <t>Chiemsee-Übung Kat. II</t>
  </si>
  <si>
    <t>Chiemsee</t>
  </si>
  <si>
    <t>BA Fahren auf dem Wasser - manuell</t>
  </si>
  <si>
    <t>ZF</t>
  </si>
  <si>
    <t>Kraftfahrer-Ausbildung [eingeteilte Kraftfahrer]</t>
  </si>
  <si>
    <t>Bad Tölz</t>
  </si>
  <si>
    <t>Spatzenhausen</t>
  </si>
  <si>
    <t xml:space="preserve">IDS - Bergung </t>
  </si>
  <si>
    <t>IDS - WP</t>
  </si>
  <si>
    <t>Ausbildung / Übernachtung UK</t>
  </si>
  <si>
    <t>Fackelschwimmen</t>
  </si>
  <si>
    <t>IDS - Zugtrupp</t>
  </si>
  <si>
    <t>Baiersdorf</t>
  </si>
  <si>
    <t>Materialerhaltung / Ausbildung der Gruppen</t>
  </si>
  <si>
    <t>SM</t>
  </si>
  <si>
    <t>THW Ehrenabend [gem. Einladung]</t>
  </si>
  <si>
    <t>IDS - Räumen</t>
  </si>
  <si>
    <t>Kraftfahrer-Belehrung [alle KF] / alternativ ILIAS</t>
  </si>
  <si>
    <t>BA - LuK-Grundausbildung [eingeteilte Helfer]</t>
  </si>
  <si>
    <t>IDS - THV Bereitschaftsdienst</t>
  </si>
  <si>
    <t>Aufbau Weihnachtsmarkt [eingeteilte Helfer]</t>
  </si>
  <si>
    <t>Volkstrauertag</t>
  </si>
  <si>
    <t>Dienstplanerstellung [nur GrFü + geladene Gäste]</t>
  </si>
  <si>
    <t>ZFü/AB</t>
  </si>
  <si>
    <t>Barbarafeier / Weihnachtsfeier</t>
  </si>
  <si>
    <t>KJFw Kinotag/ Weihnachtsfeier</t>
  </si>
  <si>
    <t>Weihnachtstauchen</t>
  </si>
  <si>
    <t>Es können im Jahr 2 Alarmübungen angesetzt werden</t>
  </si>
  <si>
    <t>Dienst-Art</t>
  </si>
  <si>
    <t>Dienst allgemein</t>
  </si>
  <si>
    <t>Dienst Liegenschaft</t>
  </si>
  <si>
    <t>Bereichsausbildung</t>
  </si>
  <si>
    <t>Ü</t>
  </si>
  <si>
    <t>Übung</t>
  </si>
  <si>
    <t>Sonstige Unterstützungsleistung</t>
  </si>
  <si>
    <t>Jugendarbeit</t>
  </si>
  <si>
    <t>Ideelle Spezialisierung</t>
  </si>
  <si>
    <t>Uhrzeit</t>
  </si>
  <si>
    <t>Führungskraft</t>
  </si>
  <si>
    <t>Kraftfahrer</t>
  </si>
  <si>
    <t>SAN-Helfer</t>
  </si>
  <si>
    <t>Helfer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</si>
</sst>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h:mm;@"/>
    <numFmt numFmtId="166" formatCode="[h]:mm"/>
    <numFmt numFmtId="167" formatCode="ddd"/>
  </numFmts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Wingdings"/>
      <charset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4" tint="0.59999389629810485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59999389629810485"/>
      </top>
      <bottom style="thin">
        <color theme="1"/>
      </bottom>
      <diagonal/>
    </border>
  </borders>
  <cellStyleXfs count="3">
    <xf numFmtId="0" fontId="0" fillId="0" borderId="0"/>
    <xf numFmtId="0" fontId="3" fillId="0" borderId="0"/>
    <xf numFmtId="167" fontId="3" fillId="0" borderId="11" applyNumberFormat="0" applyFont="0" applyFill="0" applyAlignment="0">
      <alignment horizontal="center" vertical="center"/>
    </xf>
  </cellStyleXfs>
  <cellXfs count="20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vertical="center" textRotation="90"/>
    </xf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textRotation="90"/>
    </xf>
    <xf numFmtId="1" fontId="10" fillId="4" borderId="3" xfId="0" applyNumberFormat="1" applyFont="1" applyFill="1" applyBorder="1" applyAlignment="1">
      <alignment horizontal="center" textRotation="90"/>
    </xf>
    <xf numFmtId="1" fontId="10" fillId="5" borderId="3" xfId="0" applyNumberFormat="1" applyFont="1" applyFill="1" applyBorder="1" applyAlignment="1">
      <alignment horizontal="center" textRotation="90"/>
    </xf>
    <xf numFmtId="1" fontId="10" fillId="6" borderId="3" xfId="0" applyNumberFormat="1" applyFont="1" applyFill="1" applyBorder="1" applyAlignment="1">
      <alignment horizontal="center" textRotation="90"/>
    </xf>
    <xf numFmtId="1" fontId="10" fillId="7" borderId="3" xfId="0" applyNumberFormat="1" applyFont="1" applyFill="1" applyBorder="1" applyAlignment="1">
      <alignment horizontal="center" textRotation="90"/>
    </xf>
    <xf numFmtId="1" fontId="10" fillId="8" borderId="3" xfId="0" applyNumberFormat="1" applyFont="1" applyFill="1" applyBorder="1" applyAlignment="1">
      <alignment horizontal="center" textRotation="90"/>
    </xf>
    <xf numFmtId="1" fontId="10" fillId="9" borderId="3" xfId="0" applyNumberFormat="1" applyFont="1" applyFill="1" applyBorder="1" applyAlignment="1">
      <alignment horizontal="center" textRotation="90"/>
    </xf>
    <xf numFmtId="1" fontId="10" fillId="10" borderId="3" xfId="0" applyNumberFormat="1" applyFont="1" applyFill="1" applyBorder="1" applyAlignment="1">
      <alignment horizontal="center" textRotation="90"/>
    </xf>
    <xf numFmtId="1" fontId="10" fillId="11" borderId="3" xfId="0" applyNumberFormat="1" applyFont="1" applyFill="1" applyBorder="1" applyAlignment="1">
      <alignment horizontal="center" textRotation="90"/>
    </xf>
    <xf numFmtId="1" fontId="10" fillId="12" borderId="3" xfId="0" applyNumberFormat="1" applyFont="1" applyFill="1" applyBorder="1" applyAlignment="1">
      <alignment horizontal="center" textRotation="90"/>
    </xf>
    <xf numFmtId="1" fontId="10" fillId="13" borderId="3" xfId="0" applyNumberFormat="1" applyFont="1" applyFill="1" applyBorder="1" applyAlignment="1">
      <alignment horizontal="center" textRotation="90"/>
    </xf>
    <xf numFmtId="1" fontId="10" fillId="14" borderId="3" xfId="0" applyNumberFormat="1" applyFont="1" applyFill="1" applyBorder="1" applyAlignment="1">
      <alignment horizontal="center" textRotation="90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2" borderId="6" xfId="0" applyFont="1" applyFill="1" applyBorder="1"/>
    <xf numFmtId="14" fontId="3" fillId="2" borderId="7" xfId="1" applyNumberFormat="1" applyFill="1" applyBorder="1" applyAlignment="1">
      <alignment horizontal="center" vertical="center"/>
    </xf>
    <xf numFmtId="14" fontId="3" fillId="2" borderId="8" xfId="1" applyNumberFormat="1" applyFill="1" applyBorder="1" applyAlignment="1">
      <alignment horizontal="center" vertical="center"/>
    </xf>
    <xf numFmtId="166" fontId="10" fillId="2" borderId="8" xfId="1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 textRotation="90"/>
    </xf>
    <xf numFmtId="0" fontId="3" fillId="4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167" fontId="3" fillId="0" borderId="12" xfId="2" applyFont="1" applyBorder="1">
      <alignment horizontal="center" vertical="center"/>
    </xf>
    <xf numFmtId="14" fontId="3" fillId="0" borderId="12" xfId="2" applyNumberFormat="1" applyFont="1" applyBorder="1">
      <alignment horizontal="center" vertical="center"/>
    </xf>
    <xf numFmtId="166" fontId="3" fillId="0" borderId="12" xfId="2" applyNumberFormat="1" applyFont="1" applyBorder="1">
      <alignment horizontal="center" vertical="center"/>
    </xf>
    <xf numFmtId="0" fontId="3" fillId="0" borderId="12" xfId="2" applyNumberFormat="1" applyFont="1" applyBorder="1">
      <alignment horizontal="center" vertical="center"/>
    </xf>
    <xf numFmtId="0" fontId="3" fillId="3" borderId="12" xfId="2" applyNumberFormat="1" applyFont="1" applyFill="1" applyBorder="1">
      <alignment horizontal="center" vertical="center"/>
    </xf>
    <xf numFmtId="0" fontId="3" fillId="4" borderId="12" xfId="2" applyNumberFormat="1" applyFont="1" applyFill="1" applyBorder="1">
      <alignment horizontal="center" vertical="center"/>
    </xf>
    <xf numFmtId="0" fontId="3" fillId="5" borderId="12" xfId="2" applyNumberFormat="1" applyFont="1" applyFill="1" applyBorder="1">
      <alignment horizontal="center" vertical="center"/>
    </xf>
    <xf numFmtId="0" fontId="3" fillId="6" borderId="12" xfId="2" applyNumberFormat="1" applyFont="1" applyFill="1" applyBorder="1">
      <alignment horizontal="center" vertical="center"/>
    </xf>
    <xf numFmtId="0" fontId="3" fillId="7" borderId="12" xfId="2" applyNumberFormat="1" applyFont="1" applyFill="1" applyBorder="1">
      <alignment horizontal="center" vertical="center"/>
    </xf>
    <xf numFmtId="0" fontId="3" fillId="8" borderId="12" xfId="2" applyNumberFormat="1" applyFont="1" applyFill="1" applyBorder="1">
      <alignment horizontal="center" vertical="center"/>
    </xf>
    <xf numFmtId="0" fontId="3" fillId="9" borderId="12" xfId="2" applyNumberFormat="1" applyFont="1" applyFill="1" applyBorder="1">
      <alignment horizontal="center" vertical="center"/>
    </xf>
    <xf numFmtId="0" fontId="3" fillId="10" borderId="12" xfId="2" applyNumberFormat="1" applyFont="1" applyFill="1" applyBorder="1">
      <alignment horizontal="center" vertical="center"/>
    </xf>
    <xf numFmtId="0" fontId="3" fillId="11" borderId="12" xfId="2" applyNumberFormat="1" applyFont="1" applyFill="1" applyBorder="1">
      <alignment horizontal="center" vertical="center"/>
    </xf>
    <xf numFmtId="0" fontId="3" fillId="12" borderId="12" xfId="2" applyNumberFormat="1" applyFont="1" applyFill="1" applyBorder="1">
      <alignment horizontal="center" vertical="center"/>
    </xf>
    <xf numFmtId="0" fontId="3" fillId="13" borderId="12" xfId="2" applyNumberFormat="1" applyFont="1" applyFill="1" applyBorder="1">
      <alignment horizontal="center" vertical="center"/>
    </xf>
    <xf numFmtId="0" fontId="3" fillId="14" borderId="12" xfId="2" applyNumberFormat="1" applyFont="1" applyFill="1" applyBorder="1">
      <alignment horizontal="center" vertical="center"/>
    </xf>
    <xf numFmtId="0" fontId="3" fillId="0" borderId="12" xfId="2" applyNumberFormat="1" applyFont="1" applyBorder="1" applyAlignment="1">
      <alignment horizontal="left" vertical="center"/>
    </xf>
    <xf numFmtId="0" fontId="10" fillId="2" borderId="10" xfId="0" applyFont="1" applyFill="1" applyBorder="1" applyAlignment="1">
      <alignment vertical="center"/>
    </xf>
    <xf numFmtId="167" fontId="3" fillId="0" borderId="13" xfId="2" applyFont="1" applyBorder="1">
      <alignment horizontal="center" vertical="center"/>
    </xf>
    <xf numFmtId="14" fontId="3" fillId="0" borderId="13" xfId="2" applyNumberFormat="1" applyFont="1" applyBorder="1">
      <alignment horizontal="center" vertical="center"/>
    </xf>
    <xf numFmtId="166" fontId="3" fillId="0" borderId="13" xfId="2" applyNumberFormat="1" applyFont="1" applyBorder="1">
      <alignment horizontal="center" vertical="center"/>
    </xf>
    <xf numFmtId="0" fontId="3" fillId="0" borderId="13" xfId="2" applyNumberFormat="1" applyFont="1" applyBorder="1">
      <alignment horizontal="center" vertical="center"/>
    </xf>
    <xf numFmtId="0" fontId="3" fillId="3" borderId="13" xfId="2" applyNumberFormat="1" applyFont="1" applyFill="1" applyBorder="1">
      <alignment horizontal="center" vertical="center"/>
    </xf>
    <xf numFmtId="1" fontId="3" fillId="4" borderId="13" xfId="0" applyNumberFormat="1" applyFont="1" applyFill="1" applyBorder="1" applyAlignment="1">
      <alignment horizontal="center" vertical="center"/>
    </xf>
    <xf numFmtId="1" fontId="3" fillId="5" borderId="13" xfId="0" applyNumberFormat="1" applyFont="1" applyFill="1" applyBorder="1" applyAlignment="1">
      <alignment horizontal="center" vertical="center"/>
    </xf>
    <xf numFmtId="167" fontId="3" fillId="6" borderId="13" xfId="0" applyNumberFormat="1" applyFont="1" applyFill="1" applyBorder="1" applyAlignment="1">
      <alignment horizontal="center" vertical="center"/>
    </xf>
    <xf numFmtId="167" fontId="3" fillId="7" borderId="13" xfId="0" applyNumberFormat="1" applyFont="1" applyFill="1" applyBorder="1" applyAlignment="1">
      <alignment horizontal="center" vertical="center"/>
    </xf>
    <xf numFmtId="167" fontId="3" fillId="8" borderId="13" xfId="0" applyNumberFormat="1" applyFont="1" applyFill="1" applyBorder="1" applyAlignment="1">
      <alignment horizontal="center" vertical="center"/>
    </xf>
    <xf numFmtId="167" fontId="3" fillId="9" borderId="13" xfId="0" applyNumberFormat="1" applyFont="1" applyFill="1" applyBorder="1" applyAlignment="1">
      <alignment horizontal="center" vertical="center"/>
    </xf>
    <xf numFmtId="167" fontId="3" fillId="10" borderId="13" xfId="0" applyNumberFormat="1" applyFont="1" applyFill="1" applyBorder="1" applyAlignment="1">
      <alignment horizontal="center" vertical="center"/>
    </xf>
    <xf numFmtId="1" fontId="3" fillId="11" borderId="13" xfId="0" applyNumberFormat="1" applyFont="1" applyFill="1" applyBorder="1" applyAlignment="1">
      <alignment horizontal="center" vertical="center"/>
    </xf>
    <xf numFmtId="1" fontId="3" fillId="12" borderId="13" xfId="0" applyNumberFormat="1" applyFont="1" applyFill="1" applyBorder="1" applyAlignment="1">
      <alignment horizontal="center" vertical="center"/>
    </xf>
    <xf numFmtId="1" fontId="3" fillId="13" borderId="13" xfId="0" applyNumberFormat="1" applyFont="1" applyFill="1" applyBorder="1" applyAlignment="1">
      <alignment horizontal="center" vertical="center"/>
    </xf>
    <xf numFmtId="1" fontId="3" fillId="14" borderId="13" xfId="0" applyNumberFormat="1" applyFont="1" applyFill="1" applyBorder="1" applyAlignment="1">
      <alignment horizontal="center" vertical="center"/>
    </xf>
    <xf numFmtId="0" fontId="3" fillId="0" borderId="13" xfId="2" applyNumberFormat="1" applyFont="1" applyBorder="1" applyAlignment="1">
      <alignment horizontal="left" vertical="center"/>
    </xf>
    <xf numFmtId="0" fontId="3" fillId="4" borderId="13" xfId="2" applyNumberFormat="1" applyFont="1" applyFill="1" applyBorder="1">
      <alignment horizontal="center" vertical="center"/>
    </xf>
    <xf numFmtId="0" fontId="3" fillId="5" borderId="13" xfId="2" applyNumberFormat="1" applyFont="1" applyFill="1" applyBorder="1">
      <alignment horizontal="center" vertical="center"/>
    </xf>
    <xf numFmtId="0" fontId="3" fillId="6" borderId="13" xfId="2" applyNumberFormat="1" applyFont="1" applyFill="1" applyBorder="1">
      <alignment horizontal="center" vertical="center"/>
    </xf>
    <xf numFmtId="0" fontId="3" fillId="7" borderId="13" xfId="2" applyNumberFormat="1" applyFont="1" applyFill="1" applyBorder="1">
      <alignment horizontal="center" vertical="center"/>
    </xf>
    <xf numFmtId="0" fontId="3" fillId="8" borderId="13" xfId="2" applyNumberFormat="1" applyFont="1" applyFill="1" applyBorder="1">
      <alignment horizontal="center" vertical="center"/>
    </xf>
    <xf numFmtId="0" fontId="3" fillId="9" borderId="13" xfId="2" applyNumberFormat="1" applyFont="1" applyFill="1" applyBorder="1">
      <alignment horizontal="center" vertical="center"/>
    </xf>
    <xf numFmtId="0" fontId="3" fillId="10" borderId="13" xfId="2" applyNumberFormat="1" applyFont="1" applyFill="1" applyBorder="1">
      <alignment horizontal="center" vertical="center"/>
    </xf>
    <xf numFmtId="0" fontId="3" fillId="11" borderId="13" xfId="2" applyNumberFormat="1" applyFont="1" applyFill="1" applyBorder="1">
      <alignment horizontal="center" vertical="center"/>
    </xf>
    <xf numFmtId="0" fontId="3" fillId="12" borderId="13" xfId="2" applyNumberFormat="1" applyFont="1" applyFill="1" applyBorder="1">
      <alignment horizontal="center" vertical="center"/>
    </xf>
    <xf numFmtId="0" fontId="3" fillId="13" borderId="13" xfId="2" applyNumberFormat="1" applyFont="1" applyFill="1" applyBorder="1">
      <alignment horizontal="center" vertical="center"/>
    </xf>
    <xf numFmtId="0" fontId="3" fillId="14" borderId="13" xfId="2" applyNumberFormat="1" applyFont="1" applyFill="1" applyBorder="1">
      <alignment horizontal="center" vertical="center"/>
    </xf>
    <xf numFmtId="167" fontId="3" fillId="0" borderId="14" xfId="2" applyFont="1" applyBorder="1">
      <alignment horizontal="center" vertical="center"/>
    </xf>
    <xf numFmtId="14" fontId="3" fillId="0" borderId="14" xfId="2" applyNumberFormat="1" applyFont="1" applyBorder="1">
      <alignment horizontal="center" vertical="center"/>
    </xf>
    <xf numFmtId="166" fontId="3" fillId="0" borderId="14" xfId="2" applyNumberFormat="1" applyFont="1" applyBorder="1">
      <alignment horizontal="center" vertical="center"/>
    </xf>
    <xf numFmtId="0" fontId="3" fillId="0" borderId="14" xfId="2" applyNumberFormat="1" applyFont="1" applyBorder="1">
      <alignment horizontal="center" vertical="center"/>
    </xf>
    <xf numFmtId="0" fontId="3" fillId="3" borderId="14" xfId="2" applyNumberFormat="1" applyFont="1" applyFill="1" applyBorder="1">
      <alignment horizontal="center" vertical="center"/>
    </xf>
    <xf numFmtId="0" fontId="3" fillId="4" borderId="14" xfId="2" applyNumberFormat="1" applyFont="1" applyFill="1" applyBorder="1">
      <alignment horizontal="center" vertical="center"/>
    </xf>
    <xf numFmtId="0" fontId="3" fillId="5" borderId="14" xfId="2" applyNumberFormat="1" applyFont="1" applyFill="1" applyBorder="1">
      <alignment horizontal="center" vertical="center"/>
    </xf>
    <xf numFmtId="0" fontId="3" fillId="6" borderId="14" xfId="2" applyNumberFormat="1" applyFont="1" applyFill="1" applyBorder="1">
      <alignment horizontal="center" vertical="center"/>
    </xf>
    <xf numFmtId="0" fontId="3" fillId="7" borderId="14" xfId="2" applyNumberFormat="1" applyFont="1" applyFill="1" applyBorder="1">
      <alignment horizontal="center" vertical="center"/>
    </xf>
    <xf numFmtId="0" fontId="3" fillId="8" borderId="14" xfId="2" applyNumberFormat="1" applyFont="1" applyFill="1" applyBorder="1">
      <alignment horizontal="center" vertical="center"/>
    </xf>
    <xf numFmtId="0" fontId="3" fillId="9" borderId="14" xfId="2" applyNumberFormat="1" applyFont="1" applyFill="1" applyBorder="1">
      <alignment horizontal="center" vertical="center"/>
    </xf>
    <xf numFmtId="0" fontId="3" fillId="10" borderId="14" xfId="2" applyNumberFormat="1" applyFont="1" applyFill="1" applyBorder="1">
      <alignment horizontal="center" vertical="center"/>
    </xf>
    <xf numFmtId="0" fontId="3" fillId="11" borderId="14" xfId="2" applyNumberFormat="1" applyFont="1" applyFill="1" applyBorder="1">
      <alignment horizontal="center" vertical="center"/>
    </xf>
    <xf numFmtId="0" fontId="3" fillId="12" borderId="14" xfId="2" applyNumberFormat="1" applyFont="1" applyFill="1" applyBorder="1">
      <alignment horizontal="center" vertical="center"/>
    </xf>
    <xf numFmtId="0" fontId="3" fillId="13" borderId="14" xfId="2" applyNumberFormat="1" applyFont="1" applyFill="1" applyBorder="1">
      <alignment horizontal="center" vertical="center"/>
    </xf>
    <xf numFmtId="0" fontId="3" fillId="14" borderId="14" xfId="2" applyNumberFormat="1" applyFont="1" applyFill="1" applyBorder="1">
      <alignment horizontal="center" vertical="center"/>
    </xf>
    <xf numFmtId="0" fontId="3" fillId="0" borderId="14" xfId="2" applyNumberFormat="1" applyFont="1" applyBorder="1" applyAlignment="1">
      <alignment horizontal="left" vertical="center"/>
    </xf>
    <xf numFmtId="1" fontId="3" fillId="4" borderId="14" xfId="0" applyNumberFormat="1" applyFont="1" applyFill="1" applyBorder="1" applyAlignment="1">
      <alignment horizontal="center" vertical="center"/>
    </xf>
    <xf numFmtId="1" fontId="3" fillId="5" borderId="14" xfId="0" applyNumberFormat="1" applyFont="1" applyFill="1" applyBorder="1" applyAlignment="1">
      <alignment horizontal="center" vertical="center"/>
    </xf>
    <xf numFmtId="167" fontId="3" fillId="6" borderId="14" xfId="0" applyNumberFormat="1" applyFont="1" applyFill="1" applyBorder="1" applyAlignment="1">
      <alignment horizontal="center" vertical="center"/>
    </xf>
    <xf numFmtId="167" fontId="3" fillId="7" borderId="14" xfId="0" applyNumberFormat="1" applyFont="1" applyFill="1" applyBorder="1" applyAlignment="1">
      <alignment horizontal="center" vertical="center"/>
    </xf>
    <xf numFmtId="167" fontId="3" fillId="8" borderId="14" xfId="0" applyNumberFormat="1" applyFont="1" applyFill="1" applyBorder="1" applyAlignment="1">
      <alignment horizontal="center" vertical="center"/>
    </xf>
    <xf numFmtId="167" fontId="3" fillId="9" borderId="14" xfId="0" applyNumberFormat="1" applyFont="1" applyFill="1" applyBorder="1" applyAlignment="1">
      <alignment horizontal="center" vertical="center"/>
    </xf>
    <xf numFmtId="167" fontId="3" fillId="10" borderId="14" xfId="0" applyNumberFormat="1" applyFont="1" applyFill="1" applyBorder="1" applyAlignment="1">
      <alignment horizontal="center" vertical="center"/>
    </xf>
    <xf numFmtId="1" fontId="3" fillId="11" borderId="14" xfId="0" applyNumberFormat="1" applyFont="1" applyFill="1" applyBorder="1" applyAlignment="1">
      <alignment horizontal="center" vertical="center"/>
    </xf>
    <xf numFmtId="1" fontId="3" fillId="12" borderId="14" xfId="0" applyNumberFormat="1" applyFont="1" applyFill="1" applyBorder="1" applyAlignment="1">
      <alignment horizontal="center" vertical="center"/>
    </xf>
    <xf numFmtId="1" fontId="3" fillId="13" borderId="14" xfId="0" applyNumberFormat="1" applyFont="1" applyFill="1" applyBorder="1" applyAlignment="1">
      <alignment horizontal="center" vertical="center"/>
    </xf>
    <xf numFmtId="1" fontId="3" fillId="14" borderId="14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textRotation="90"/>
    </xf>
    <xf numFmtId="0" fontId="10" fillId="0" borderId="0" xfId="0" applyFont="1" applyAlignment="1">
      <alignment vertical="center"/>
    </xf>
    <xf numFmtId="167" fontId="3" fillId="0" borderId="15" xfId="2" applyFont="1" applyBorder="1">
      <alignment horizontal="center" vertical="center"/>
    </xf>
    <xf numFmtId="14" fontId="3" fillId="0" borderId="15" xfId="2" applyNumberFormat="1" applyFont="1" applyBorder="1">
      <alignment horizontal="center" vertical="center"/>
    </xf>
    <xf numFmtId="166" fontId="3" fillId="0" borderId="15" xfId="2" applyNumberFormat="1" applyFont="1" applyBorder="1">
      <alignment horizontal="center" vertical="center"/>
    </xf>
    <xf numFmtId="0" fontId="3" fillId="0" borderId="15" xfId="2" applyNumberFormat="1" applyFont="1" applyBorder="1">
      <alignment horizontal="center" vertical="center"/>
    </xf>
    <xf numFmtId="0" fontId="3" fillId="3" borderId="15" xfId="2" applyNumberFormat="1" applyFont="1" applyFill="1" applyBorder="1">
      <alignment horizontal="center" vertical="center"/>
    </xf>
    <xf numFmtId="0" fontId="3" fillId="4" borderId="15" xfId="2" applyNumberFormat="1" applyFont="1" applyFill="1" applyBorder="1">
      <alignment horizontal="center" vertical="center"/>
    </xf>
    <xf numFmtId="0" fontId="3" fillId="5" borderId="15" xfId="2" applyNumberFormat="1" applyFont="1" applyFill="1" applyBorder="1">
      <alignment horizontal="center" vertical="center"/>
    </xf>
    <xf numFmtId="0" fontId="3" fillId="6" borderId="15" xfId="2" applyNumberFormat="1" applyFont="1" applyFill="1" applyBorder="1">
      <alignment horizontal="center" vertical="center"/>
    </xf>
    <xf numFmtId="0" fontId="3" fillId="7" borderId="15" xfId="2" applyNumberFormat="1" applyFont="1" applyFill="1" applyBorder="1">
      <alignment horizontal="center" vertical="center"/>
    </xf>
    <xf numFmtId="0" fontId="3" fillId="8" borderId="15" xfId="2" applyNumberFormat="1" applyFont="1" applyFill="1" applyBorder="1">
      <alignment horizontal="center" vertical="center"/>
    </xf>
    <xf numFmtId="0" fontId="3" fillId="9" borderId="15" xfId="2" applyNumberFormat="1" applyFont="1" applyFill="1" applyBorder="1">
      <alignment horizontal="center" vertical="center"/>
    </xf>
    <xf numFmtId="0" fontId="3" fillId="10" borderId="15" xfId="2" applyNumberFormat="1" applyFont="1" applyFill="1" applyBorder="1">
      <alignment horizontal="center" vertical="center"/>
    </xf>
    <xf numFmtId="0" fontId="3" fillId="11" borderId="15" xfId="2" applyNumberFormat="1" applyFont="1" applyFill="1" applyBorder="1">
      <alignment horizontal="center" vertical="center"/>
    </xf>
    <xf numFmtId="0" fontId="3" fillId="12" borderId="15" xfId="2" applyNumberFormat="1" applyFont="1" applyFill="1" applyBorder="1">
      <alignment horizontal="center" vertical="center"/>
    </xf>
    <xf numFmtId="0" fontId="3" fillId="13" borderId="15" xfId="2" applyNumberFormat="1" applyFont="1" applyFill="1" applyBorder="1">
      <alignment horizontal="center" vertical="center"/>
    </xf>
    <xf numFmtId="0" fontId="3" fillId="14" borderId="15" xfId="2" applyNumberFormat="1" applyFont="1" applyFill="1" applyBorder="1">
      <alignment horizontal="center" vertical="center"/>
    </xf>
    <xf numFmtId="0" fontId="3" fillId="0" borderId="15" xfId="2" applyNumberFormat="1" applyFont="1" applyBorder="1" applyAlignment="1">
      <alignment horizontal="left" vertical="center"/>
    </xf>
    <xf numFmtId="0" fontId="12" fillId="15" borderId="16" xfId="0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horizontal="center" vertical="center"/>
    </xf>
    <xf numFmtId="0" fontId="12" fillId="15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5" borderId="15" xfId="0" applyNumberFormat="1" applyFont="1" applyFill="1" applyBorder="1" applyAlignment="1">
      <alignment horizontal="center" vertical="center"/>
    </xf>
    <xf numFmtId="167" fontId="3" fillId="6" borderId="15" xfId="0" applyNumberFormat="1" applyFont="1" applyFill="1" applyBorder="1" applyAlignment="1">
      <alignment horizontal="center" vertical="center"/>
    </xf>
    <xf numFmtId="167" fontId="3" fillId="7" borderId="15" xfId="0" applyNumberFormat="1" applyFont="1" applyFill="1" applyBorder="1" applyAlignment="1">
      <alignment horizontal="center" vertical="center"/>
    </xf>
    <xf numFmtId="167" fontId="3" fillId="8" borderId="15" xfId="0" applyNumberFormat="1" applyFont="1" applyFill="1" applyBorder="1" applyAlignment="1">
      <alignment horizontal="center" vertical="center"/>
    </xf>
    <xf numFmtId="167" fontId="3" fillId="9" borderId="15" xfId="0" applyNumberFormat="1" applyFont="1" applyFill="1" applyBorder="1" applyAlignment="1">
      <alignment horizontal="center" vertical="center"/>
    </xf>
    <xf numFmtId="167" fontId="3" fillId="10" borderId="15" xfId="0" applyNumberFormat="1" applyFont="1" applyFill="1" applyBorder="1" applyAlignment="1">
      <alignment horizontal="center" vertical="center"/>
    </xf>
    <xf numFmtId="1" fontId="3" fillId="11" borderId="15" xfId="0" applyNumberFormat="1" applyFont="1" applyFill="1" applyBorder="1" applyAlignment="1">
      <alignment horizontal="center" vertical="center"/>
    </xf>
    <xf numFmtId="1" fontId="3" fillId="12" borderId="15" xfId="0" applyNumberFormat="1" applyFont="1" applyFill="1" applyBorder="1" applyAlignment="1">
      <alignment horizontal="center" vertical="center"/>
    </xf>
    <xf numFmtId="1" fontId="3" fillId="13" borderId="15" xfId="0" applyNumberFormat="1" applyFont="1" applyFill="1" applyBorder="1" applyAlignment="1">
      <alignment horizontal="center" vertical="center"/>
    </xf>
    <xf numFmtId="1" fontId="3" fillId="14" borderId="15" xfId="0" applyNumberFormat="1" applyFont="1" applyFill="1" applyBorder="1" applyAlignment="1">
      <alignment horizontal="center" vertical="center"/>
    </xf>
    <xf numFmtId="167" fontId="3" fillId="0" borderId="19" xfId="2" applyFont="1" applyBorder="1">
      <alignment horizontal="center" vertical="center"/>
    </xf>
    <xf numFmtId="14" fontId="3" fillId="0" borderId="19" xfId="2" applyNumberFormat="1" applyFont="1" applyBorder="1">
      <alignment horizontal="center" vertical="center"/>
    </xf>
    <xf numFmtId="166" fontId="3" fillId="0" borderId="19" xfId="2" applyNumberFormat="1" applyFont="1" applyBorder="1">
      <alignment horizontal="center" vertical="center"/>
    </xf>
    <xf numFmtId="0" fontId="3" fillId="0" borderId="19" xfId="2" applyNumberFormat="1" applyFont="1" applyBorder="1">
      <alignment horizontal="center" vertical="center"/>
    </xf>
    <xf numFmtId="0" fontId="3" fillId="3" borderId="19" xfId="2" applyNumberFormat="1" applyFont="1" applyFill="1" applyBorder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center" vertical="center"/>
    </xf>
    <xf numFmtId="167" fontId="3" fillId="6" borderId="19" xfId="0" applyNumberFormat="1" applyFont="1" applyFill="1" applyBorder="1" applyAlignment="1">
      <alignment horizontal="center" vertical="center"/>
    </xf>
    <xf numFmtId="167" fontId="3" fillId="7" borderId="19" xfId="0" applyNumberFormat="1" applyFont="1" applyFill="1" applyBorder="1" applyAlignment="1">
      <alignment horizontal="center" vertical="center"/>
    </xf>
    <xf numFmtId="167" fontId="3" fillId="8" borderId="19" xfId="0" applyNumberFormat="1" applyFont="1" applyFill="1" applyBorder="1" applyAlignment="1">
      <alignment horizontal="center" vertical="center"/>
    </xf>
    <xf numFmtId="167" fontId="3" fillId="9" borderId="19" xfId="0" applyNumberFormat="1" applyFont="1" applyFill="1" applyBorder="1" applyAlignment="1">
      <alignment horizontal="center" vertical="center"/>
    </xf>
    <xf numFmtId="167" fontId="3" fillId="10" borderId="19" xfId="0" applyNumberFormat="1" applyFont="1" applyFill="1" applyBorder="1" applyAlignment="1">
      <alignment horizontal="center" vertical="center"/>
    </xf>
    <xf numFmtId="1" fontId="3" fillId="11" borderId="19" xfId="0" applyNumberFormat="1" applyFont="1" applyFill="1" applyBorder="1" applyAlignment="1">
      <alignment horizontal="center" vertical="center"/>
    </xf>
    <xf numFmtId="1" fontId="3" fillId="12" borderId="19" xfId="0" applyNumberFormat="1" applyFont="1" applyFill="1" applyBorder="1" applyAlignment="1">
      <alignment horizontal="center" vertical="center"/>
    </xf>
    <xf numFmtId="1" fontId="3" fillId="13" borderId="19" xfId="0" applyNumberFormat="1" applyFont="1" applyFill="1" applyBorder="1" applyAlignment="1">
      <alignment horizontal="center" vertical="center"/>
    </xf>
    <xf numFmtId="1" fontId="3" fillId="14" borderId="19" xfId="0" applyNumberFormat="1" applyFont="1" applyFill="1" applyBorder="1" applyAlignment="1">
      <alignment horizontal="center" vertical="center"/>
    </xf>
    <xf numFmtId="0" fontId="3" fillId="0" borderId="19" xfId="2" applyNumberFormat="1" applyFont="1" applyBorder="1" applyAlignment="1">
      <alignment horizontal="left" vertical="center"/>
    </xf>
  </cellXfs>
  <cellStyles count="3">
    <cellStyle name="Excel Built-in Normal" xfId="1" xr:uid="{80E981D6-B575-4A3B-A430-DDF54E47E2F6}"/>
    <cellStyle name="Standard" xfId="0" builtinId="0"/>
    <cellStyle name="tabelle 2" xfId="2" xr:uid="{E159F9F8-E982-4D24-B763-FB38D42EB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lex\Documents\Unterlagen\THW\Dienstplan\2023\Master_Dienstplan_Final_2023_V3.1.xlsm" TargetMode="External"/><Relationship Id="rId1" Type="http://schemas.openxmlformats.org/officeDocument/2006/relationships/externalLinkPath" Target="/Alex/Documents/Unterlagen/THW/Dienstplan/2023/Master_Dienstplan_Final_2023_V3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nweise"/>
      <sheetName val="Alle Einheiten"/>
      <sheetName val="Zugtrupp"/>
      <sheetName val="Bergung"/>
      <sheetName val="FGr-Notversorgung"/>
      <sheetName val="FGr-Infrastruktur"/>
      <sheetName val="FGr-Sprengen"/>
      <sheetName val="FGr-Räumen"/>
      <sheetName val="FGr-Wassergefahren"/>
      <sheetName val="FGr-WP"/>
      <sheetName val="FGr Bergungstauchen"/>
      <sheetName val="OV Stab"/>
      <sheetName val="Jugend"/>
      <sheetName val="Grundausbildung"/>
      <sheetName val="THV-Dienste"/>
      <sheetName val="Jour-Dienste"/>
    </sheetNames>
    <sheetDataSet>
      <sheetData sheetId="0"/>
      <sheetData sheetId="1">
        <row r="2">
          <cell r="AF2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THW Rosenhei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399"/>
      </a:accent1>
      <a:accent2>
        <a:srgbClr val="3086EE"/>
      </a:accent2>
      <a:accent3>
        <a:srgbClr val="56F492"/>
      </a:accent3>
      <a:accent4>
        <a:srgbClr val="45BB48"/>
      </a:accent4>
      <a:accent5>
        <a:srgbClr val="D9AC2F"/>
      </a:accent5>
      <a:accent6>
        <a:srgbClr val="CA7D0C"/>
      </a:accent6>
      <a:hlink>
        <a:srgbClr val="992D91"/>
      </a:hlink>
      <a:folHlink>
        <a:srgbClr val="786C6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7A39-E78E-4397-8652-B04A72B40B50}">
  <sheetPr codeName="Tabelle01">
    <tabColor theme="0" tint="-0.499984740745262"/>
    <pageSetUpPr autoPageBreaks="0" fitToPage="1"/>
  </sheetPr>
  <dimension ref="A1:O51"/>
  <sheetViews>
    <sheetView zoomScaleNormal="100" workbookViewId="0">
      <selection activeCell="A3" sqref="A3"/>
    </sheetView>
  </sheetViews>
  <sheetFormatPr baseColWidth="10" defaultColWidth="11.42578125" defaultRowHeight="15" customHeight="1" x14ac:dyDescent="0.25"/>
  <cols>
    <col min="1" max="1" width="2.140625" style="25" customWidth="1"/>
    <col min="2" max="9" width="12.85546875" style="3" customWidth="1"/>
    <col min="10" max="20" width="13.5703125" style="3" customWidth="1"/>
    <col min="21" max="23" width="11.42578125" style="3"/>
    <col min="24" max="24" width="0" style="3" hidden="1" customWidth="1"/>
    <col min="25" max="256" width="11.42578125" style="3"/>
    <col min="257" max="257" width="3" style="3" customWidth="1"/>
    <col min="258" max="258" width="4" style="3" customWidth="1"/>
    <col min="259" max="259" width="11.5703125" style="3" customWidth="1"/>
    <col min="260" max="261" width="8.28515625" style="3" customWidth="1"/>
    <col min="262" max="262" width="4.7109375" style="3" customWidth="1"/>
    <col min="263" max="263" width="3" style="3" customWidth="1"/>
    <col min="264" max="264" width="43.5703125" style="3" customWidth="1"/>
    <col min="265" max="265" width="5.7109375" style="3" customWidth="1"/>
    <col min="266" max="266" width="13" style="3" customWidth="1"/>
    <col min="267" max="267" width="6" style="3" customWidth="1"/>
    <col min="268" max="268" width="2.7109375" style="3" customWidth="1"/>
    <col min="269" max="269" width="11.85546875" style="3" customWidth="1"/>
    <col min="270" max="512" width="11.42578125" style="3"/>
    <col min="513" max="513" width="3" style="3" customWidth="1"/>
    <col min="514" max="514" width="4" style="3" customWidth="1"/>
    <col min="515" max="515" width="11.5703125" style="3" customWidth="1"/>
    <col min="516" max="517" width="8.28515625" style="3" customWidth="1"/>
    <col min="518" max="518" width="4.7109375" style="3" customWidth="1"/>
    <col min="519" max="519" width="3" style="3" customWidth="1"/>
    <col min="520" max="520" width="43.5703125" style="3" customWidth="1"/>
    <col min="521" max="521" width="5.7109375" style="3" customWidth="1"/>
    <col min="522" max="522" width="13" style="3" customWidth="1"/>
    <col min="523" max="523" width="6" style="3" customWidth="1"/>
    <col min="524" max="524" width="2.7109375" style="3" customWidth="1"/>
    <col min="525" max="525" width="11.85546875" style="3" customWidth="1"/>
    <col min="526" max="768" width="11.42578125" style="3"/>
    <col min="769" max="769" width="3" style="3" customWidth="1"/>
    <col min="770" max="770" width="4" style="3" customWidth="1"/>
    <col min="771" max="771" width="11.5703125" style="3" customWidth="1"/>
    <col min="772" max="773" width="8.28515625" style="3" customWidth="1"/>
    <col min="774" max="774" width="4.7109375" style="3" customWidth="1"/>
    <col min="775" max="775" width="3" style="3" customWidth="1"/>
    <col min="776" max="776" width="43.5703125" style="3" customWidth="1"/>
    <col min="777" max="777" width="5.7109375" style="3" customWidth="1"/>
    <col min="778" max="778" width="13" style="3" customWidth="1"/>
    <col min="779" max="779" width="6" style="3" customWidth="1"/>
    <col min="780" max="780" width="2.7109375" style="3" customWidth="1"/>
    <col min="781" max="781" width="11.85546875" style="3" customWidth="1"/>
    <col min="782" max="1024" width="11.42578125" style="3"/>
    <col min="1025" max="1025" width="3" style="3" customWidth="1"/>
    <col min="1026" max="1026" width="4" style="3" customWidth="1"/>
    <col min="1027" max="1027" width="11.5703125" style="3" customWidth="1"/>
    <col min="1028" max="1029" width="8.28515625" style="3" customWidth="1"/>
    <col min="1030" max="1030" width="4.7109375" style="3" customWidth="1"/>
    <col min="1031" max="1031" width="3" style="3" customWidth="1"/>
    <col min="1032" max="1032" width="43.5703125" style="3" customWidth="1"/>
    <col min="1033" max="1033" width="5.7109375" style="3" customWidth="1"/>
    <col min="1034" max="1034" width="13" style="3" customWidth="1"/>
    <col min="1035" max="1035" width="6" style="3" customWidth="1"/>
    <col min="1036" max="1036" width="2.7109375" style="3" customWidth="1"/>
    <col min="1037" max="1037" width="11.85546875" style="3" customWidth="1"/>
    <col min="1038" max="1280" width="11.42578125" style="3"/>
    <col min="1281" max="1281" width="3" style="3" customWidth="1"/>
    <col min="1282" max="1282" width="4" style="3" customWidth="1"/>
    <col min="1283" max="1283" width="11.5703125" style="3" customWidth="1"/>
    <col min="1284" max="1285" width="8.28515625" style="3" customWidth="1"/>
    <col min="1286" max="1286" width="4.7109375" style="3" customWidth="1"/>
    <col min="1287" max="1287" width="3" style="3" customWidth="1"/>
    <col min="1288" max="1288" width="43.5703125" style="3" customWidth="1"/>
    <col min="1289" max="1289" width="5.7109375" style="3" customWidth="1"/>
    <col min="1290" max="1290" width="13" style="3" customWidth="1"/>
    <col min="1291" max="1291" width="6" style="3" customWidth="1"/>
    <col min="1292" max="1292" width="2.7109375" style="3" customWidth="1"/>
    <col min="1293" max="1293" width="11.85546875" style="3" customWidth="1"/>
    <col min="1294" max="1536" width="11.42578125" style="3"/>
    <col min="1537" max="1537" width="3" style="3" customWidth="1"/>
    <col min="1538" max="1538" width="4" style="3" customWidth="1"/>
    <col min="1539" max="1539" width="11.5703125" style="3" customWidth="1"/>
    <col min="1540" max="1541" width="8.28515625" style="3" customWidth="1"/>
    <col min="1542" max="1542" width="4.7109375" style="3" customWidth="1"/>
    <col min="1543" max="1543" width="3" style="3" customWidth="1"/>
    <col min="1544" max="1544" width="43.5703125" style="3" customWidth="1"/>
    <col min="1545" max="1545" width="5.7109375" style="3" customWidth="1"/>
    <col min="1546" max="1546" width="13" style="3" customWidth="1"/>
    <col min="1547" max="1547" width="6" style="3" customWidth="1"/>
    <col min="1548" max="1548" width="2.7109375" style="3" customWidth="1"/>
    <col min="1549" max="1549" width="11.85546875" style="3" customWidth="1"/>
    <col min="1550" max="1792" width="11.42578125" style="3"/>
    <col min="1793" max="1793" width="3" style="3" customWidth="1"/>
    <col min="1794" max="1794" width="4" style="3" customWidth="1"/>
    <col min="1795" max="1795" width="11.5703125" style="3" customWidth="1"/>
    <col min="1796" max="1797" width="8.28515625" style="3" customWidth="1"/>
    <col min="1798" max="1798" width="4.7109375" style="3" customWidth="1"/>
    <col min="1799" max="1799" width="3" style="3" customWidth="1"/>
    <col min="1800" max="1800" width="43.5703125" style="3" customWidth="1"/>
    <col min="1801" max="1801" width="5.7109375" style="3" customWidth="1"/>
    <col min="1802" max="1802" width="13" style="3" customWidth="1"/>
    <col min="1803" max="1803" width="6" style="3" customWidth="1"/>
    <col min="1804" max="1804" width="2.7109375" style="3" customWidth="1"/>
    <col min="1805" max="1805" width="11.85546875" style="3" customWidth="1"/>
    <col min="1806" max="2048" width="11.42578125" style="3"/>
    <col min="2049" max="2049" width="3" style="3" customWidth="1"/>
    <col min="2050" max="2050" width="4" style="3" customWidth="1"/>
    <col min="2051" max="2051" width="11.5703125" style="3" customWidth="1"/>
    <col min="2052" max="2053" width="8.28515625" style="3" customWidth="1"/>
    <col min="2054" max="2054" width="4.7109375" style="3" customWidth="1"/>
    <col min="2055" max="2055" width="3" style="3" customWidth="1"/>
    <col min="2056" max="2056" width="43.5703125" style="3" customWidth="1"/>
    <col min="2057" max="2057" width="5.7109375" style="3" customWidth="1"/>
    <col min="2058" max="2058" width="13" style="3" customWidth="1"/>
    <col min="2059" max="2059" width="6" style="3" customWidth="1"/>
    <col min="2060" max="2060" width="2.7109375" style="3" customWidth="1"/>
    <col min="2061" max="2061" width="11.85546875" style="3" customWidth="1"/>
    <col min="2062" max="2304" width="11.42578125" style="3"/>
    <col min="2305" max="2305" width="3" style="3" customWidth="1"/>
    <col min="2306" max="2306" width="4" style="3" customWidth="1"/>
    <col min="2307" max="2307" width="11.5703125" style="3" customWidth="1"/>
    <col min="2308" max="2309" width="8.28515625" style="3" customWidth="1"/>
    <col min="2310" max="2310" width="4.7109375" style="3" customWidth="1"/>
    <col min="2311" max="2311" width="3" style="3" customWidth="1"/>
    <col min="2312" max="2312" width="43.5703125" style="3" customWidth="1"/>
    <col min="2313" max="2313" width="5.7109375" style="3" customWidth="1"/>
    <col min="2314" max="2314" width="13" style="3" customWidth="1"/>
    <col min="2315" max="2315" width="6" style="3" customWidth="1"/>
    <col min="2316" max="2316" width="2.7109375" style="3" customWidth="1"/>
    <col min="2317" max="2317" width="11.85546875" style="3" customWidth="1"/>
    <col min="2318" max="2560" width="11.42578125" style="3"/>
    <col min="2561" max="2561" width="3" style="3" customWidth="1"/>
    <col min="2562" max="2562" width="4" style="3" customWidth="1"/>
    <col min="2563" max="2563" width="11.5703125" style="3" customWidth="1"/>
    <col min="2564" max="2565" width="8.28515625" style="3" customWidth="1"/>
    <col min="2566" max="2566" width="4.7109375" style="3" customWidth="1"/>
    <col min="2567" max="2567" width="3" style="3" customWidth="1"/>
    <col min="2568" max="2568" width="43.5703125" style="3" customWidth="1"/>
    <col min="2569" max="2569" width="5.7109375" style="3" customWidth="1"/>
    <col min="2570" max="2570" width="13" style="3" customWidth="1"/>
    <col min="2571" max="2571" width="6" style="3" customWidth="1"/>
    <col min="2572" max="2572" width="2.7109375" style="3" customWidth="1"/>
    <col min="2573" max="2573" width="11.85546875" style="3" customWidth="1"/>
    <col min="2574" max="2816" width="11.42578125" style="3"/>
    <col min="2817" max="2817" width="3" style="3" customWidth="1"/>
    <col min="2818" max="2818" width="4" style="3" customWidth="1"/>
    <col min="2819" max="2819" width="11.5703125" style="3" customWidth="1"/>
    <col min="2820" max="2821" width="8.28515625" style="3" customWidth="1"/>
    <col min="2822" max="2822" width="4.7109375" style="3" customWidth="1"/>
    <col min="2823" max="2823" width="3" style="3" customWidth="1"/>
    <col min="2824" max="2824" width="43.5703125" style="3" customWidth="1"/>
    <col min="2825" max="2825" width="5.7109375" style="3" customWidth="1"/>
    <col min="2826" max="2826" width="13" style="3" customWidth="1"/>
    <col min="2827" max="2827" width="6" style="3" customWidth="1"/>
    <col min="2828" max="2828" width="2.7109375" style="3" customWidth="1"/>
    <col min="2829" max="2829" width="11.85546875" style="3" customWidth="1"/>
    <col min="2830" max="3072" width="11.42578125" style="3"/>
    <col min="3073" max="3073" width="3" style="3" customWidth="1"/>
    <col min="3074" max="3074" width="4" style="3" customWidth="1"/>
    <col min="3075" max="3075" width="11.5703125" style="3" customWidth="1"/>
    <col min="3076" max="3077" width="8.28515625" style="3" customWidth="1"/>
    <col min="3078" max="3078" width="4.7109375" style="3" customWidth="1"/>
    <col min="3079" max="3079" width="3" style="3" customWidth="1"/>
    <col min="3080" max="3080" width="43.5703125" style="3" customWidth="1"/>
    <col min="3081" max="3081" width="5.7109375" style="3" customWidth="1"/>
    <col min="3082" max="3082" width="13" style="3" customWidth="1"/>
    <col min="3083" max="3083" width="6" style="3" customWidth="1"/>
    <col min="3084" max="3084" width="2.7109375" style="3" customWidth="1"/>
    <col min="3085" max="3085" width="11.85546875" style="3" customWidth="1"/>
    <col min="3086" max="3328" width="11.42578125" style="3"/>
    <col min="3329" max="3329" width="3" style="3" customWidth="1"/>
    <col min="3330" max="3330" width="4" style="3" customWidth="1"/>
    <col min="3331" max="3331" width="11.5703125" style="3" customWidth="1"/>
    <col min="3332" max="3333" width="8.28515625" style="3" customWidth="1"/>
    <col min="3334" max="3334" width="4.7109375" style="3" customWidth="1"/>
    <col min="3335" max="3335" width="3" style="3" customWidth="1"/>
    <col min="3336" max="3336" width="43.5703125" style="3" customWidth="1"/>
    <col min="3337" max="3337" width="5.7109375" style="3" customWidth="1"/>
    <col min="3338" max="3338" width="13" style="3" customWidth="1"/>
    <col min="3339" max="3339" width="6" style="3" customWidth="1"/>
    <col min="3340" max="3340" width="2.7109375" style="3" customWidth="1"/>
    <col min="3341" max="3341" width="11.85546875" style="3" customWidth="1"/>
    <col min="3342" max="3584" width="11.42578125" style="3"/>
    <col min="3585" max="3585" width="3" style="3" customWidth="1"/>
    <col min="3586" max="3586" width="4" style="3" customWidth="1"/>
    <col min="3587" max="3587" width="11.5703125" style="3" customWidth="1"/>
    <col min="3588" max="3589" width="8.28515625" style="3" customWidth="1"/>
    <col min="3590" max="3590" width="4.7109375" style="3" customWidth="1"/>
    <col min="3591" max="3591" width="3" style="3" customWidth="1"/>
    <col min="3592" max="3592" width="43.5703125" style="3" customWidth="1"/>
    <col min="3593" max="3593" width="5.7109375" style="3" customWidth="1"/>
    <col min="3594" max="3594" width="13" style="3" customWidth="1"/>
    <col min="3595" max="3595" width="6" style="3" customWidth="1"/>
    <col min="3596" max="3596" width="2.7109375" style="3" customWidth="1"/>
    <col min="3597" max="3597" width="11.85546875" style="3" customWidth="1"/>
    <col min="3598" max="3840" width="11.42578125" style="3"/>
    <col min="3841" max="3841" width="3" style="3" customWidth="1"/>
    <col min="3842" max="3842" width="4" style="3" customWidth="1"/>
    <col min="3843" max="3843" width="11.5703125" style="3" customWidth="1"/>
    <col min="3844" max="3845" width="8.28515625" style="3" customWidth="1"/>
    <col min="3846" max="3846" width="4.7109375" style="3" customWidth="1"/>
    <col min="3847" max="3847" width="3" style="3" customWidth="1"/>
    <col min="3848" max="3848" width="43.5703125" style="3" customWidth="1"/>
    <col min="3849" max="3849" width="5.7109375" style="3" customWidth="1"/>
    <col min="3850" max="3850" width="13" style="3" customWidth="1"/>
    <col min="3851" max="3851" width="6" style="3" customWidth="1"/>
    <col min="3852" max="3852" width="2.7109375" style="3" customWidth="1"/>
    <col min="3853" max="3853" width="11.85546875" style="3" customWidth="1"/>
    <col min="3854" max="4096" width="11.42578125" style="3"/>
    <col min="4097" max="4097" width="3" style="3" customWidth="1"/>
    <col min="4098" max="4098" width="4" style="3" customWidth="1"/>
    <col min="4099" max="4099" width="11.5703125" style="3" customWidth="1"/>
    <col min="4100" max="4101" width="8.28515625" style="3" customWidth="1"/>
    <col min="4102" max="4102" width="4.7109375" style="3" customWidth="1"/>
    <col min="4103" max="4103" width="3" style="3" customWidth="1"/>
    <col min="4104" max="4104" width="43.5703125" style="3" customWidth="1"/>
    <col min="4105" max="4105" width="5.7109375" style="3" customWidth="1"/>
    <col min="4106" max="4106" width="13" style="3" customWidth="1"/>
    <col min="4107" max="4107" width="6" style="3" customWidth="1"/>
    <col min="4108" max="4108" width="2.7109375" style="3" customWidth="1"/>
    <col min="4109" max="4109" width="11.85546875" style="3" customWidth="1"/>
    <col min="4110" max="4352" width="11.42578125" style="3"/>
    <col min="4353" max="4353" width="3" style="3" customWidth="1"/>
    <col min="4354" max="4354" width="4" style="3" customWidth="1"/>
    <col min="4355" max="4355" width="11.5703125" style="3" customWidth="1"/>
    <col min="4356" max="4357" width="8.28515625" style="3" customWidth="1"/>
    <col min="4358" max="4358" width="4.7109375" style="3" customWidth="1"/>
    <col min="4359" max="4359" width="3" style="3" customWidth="1"/>
    <col min="4360" max="4360" width="43.5703125" style="3" customWidth="1"/>
    <col min="4361" max="4361" width="5.7109375" style="3" customWidth="1"/>
    <col min="4362" max="4362" width="13" style="3" customWidth="1"/>
    <col min="4363" max="4363" width="6" style="3" customWidth="1"/>
    <col min="4364" max="4364" width="2.7109375" style="3" customWidth="1"/>
    <col min="4365" max="4365" width="11.85546875" style="3" customWidth="1"/>
    <col min="4366" max="4608" width="11.42578125" style="3"/>
    <col min="4609" max="4609" width="3" style="3" customWidth="1"/>
    <col min="4610" max="4610" width="4" style="3" customWidth="1"/>
    <col min="4611" max="4611" width="11.5703125" style="3" customWidth="1"/>
    <col min="4612" max="4613" width="8.28515625" style="3" customWidth="1"/>
    <col min="4614" max="4614" width="4.7109375" style="3" customWidth="1"/>
    <col min="4615" max="4615" width="3" style="3" customWidth="1"/>
    <col min="4616" max="4616" width="43.5703125" style="3" customWidth="1"/>
    <col min="4617" max="4617" width="5.7109375" style="3" customWidth="1"/>
    <col min="4618" max="4618" width="13" style="3" customWidth="1"/>
    <col min="4619" max="4619" width="6" style="3" customWidth="1"/>
    <col min="4620" max="4620" width="2.7109375" style="3" customWidth="1"/>
    <col min="4621" max="4621" width="11.85546875" style="3" customWidth="1"/>
    <col min="4622" max="4864" width="11.42578125" style="3"/>
    <col min="4865" max="4865" width="3" style="3" customWidth="1"/>
    <col min="4866" max="4866" width="4" style="3" customWidth="1"/>
    <col min="4867" max="4867" width="11.5703125" style="3" customWidth="1"/>
    <col min="4868" max="4869" width="8.28515625" style="3" customWidth="1"/>
    <col min="4870" max="4870" width="4.7109375" style="3" customWidth="1"/>
    <col min="4871" max="4871" width="3" style="3" customWidth="1"/>
    <col min="4872" max="4872" width="43.5703125" style="3" customWidth="1"/>
    <col min="4873" max="4873" width="5.7109375" style="3" customWidth="1"/>
    <col min="4874" max="4874" width="13" style="3" customWidth="1"/>
    <col min="4875" max="4875" width="6" style="3" customWidth="1"/>
    <col min="4876" max="4876" width="2.7109375" style="3" customWidth="1"/>
    <col min="4877" max="4877" width="11.85546875" style="3" customWidth="1"/>
    <col min="4878" max="5120" width="11.42578125" style="3"/>
    <col min="5121" max="5121" width="3" style="3" customWidth="1"/>
    <col min="5122" max="5122" width="4" style="3" customWidth="1"/>
    <col min="5123" max="5123" width="11.5703125" style="3" customWidth="1"/>
    <col min="5124" max="5125" width="8.28515625" style="3" customWidth="1"/>
    <col min="5126" max="5126" width="4.7109375" style="3" customWidth="1"/>
    <col min="5127" max="5127" width="3" style="3" customWidth="1"/>
    <col min="5128" max="5128" width="43.5703125" style="3" customWidth="1"/>
    <col min="5129" max="5129" width="5.7109375" style="3" customWidth="1"/>
    <col min="5130" max="5130" width="13" style="3" customWidth="1"/>
    <col min="5131" max="5131" width="6" style="3" customWidth="1"/>
    <col min="5132" max="5132" width="2.7109375" style="3" customWidth="1"/>
    <col min="5133" max="5133" width="11.85546875" style="3" customWidth="1"/>
    <col min="5134" max="5376" width="11.42578125" style="3"/>
    <col min="5377" max="5377" width="3" style="3" customWidth="1"/>
    <col min="5378" max="5378" width="4" style="3" customWidth="1"/>
    <col min="5379" max="5379" width="11.5703125" style="3" customWidth="1"/>
    <col min="5380" max="5381" width="8.28515625" style="3" customWidth="1"/>
    <col min="5382" max="5382" width="4.7109375" style="3" customWidth="1"/>
    <col min="5383" max="5383" width="3" style="3" customWidth="1"/>
    <col min="5384" max="5384" width="43.5703125" style="3" customWidth="1"/>
    <col min="5385" max="5385" width="5.7109375" style="3" customWidth="1"/>
    <col min="5386" max="5386" width="13" style="3" customWidth="1"/>
    <col min="5387" max="5387" width="6" style="3" customWidth="1"/>
    <col min="5388" max="5388" width="2.7109375" style="3" customWidth="1"/>
    <col min="5389" max="5389" width="11.85546875" style="3" customWidth="1"/>
    <col min="5390" max="5632" width="11.42578125" style="3"/>
    <col min="5633" max="5633" width="3" style="3" customWidth="1"/>
    <col min="5634" max="5634" width="4" style="3" customWidth="1"/>
    <col min="5635" max="5635" width="11.5703125" style="3" customWidth="1"/>
    <col min="5636" max="5637" width="8.28515625" style="3" customWidth="1"/>
    <col min="5638" max="5638" width="4.7109375" style="3" customWidth="1"/>
    <col min="5639" max="5639" width="3" style="3" customWidth="1"/>
    <col min="5640" max="5640" width="43.5703125" style="3" customWidth="1"/>
    <col min="5641" max="5641" width="5.7109375" style="3" customWidth="1"/>
    <col min="5642" max="5642" width="13" style="3" customWidth="1"/>
    <col min="5643" max="5643" width="6" style="3" customWidth="1"/>
    <col min="5644" max="5644" width="2.7109375" style="3" customWidth="1"/>
    <col min="5645" max="5645" width="11.85546875" style="3" customWidth="1"/>
    <col min="5646" max="5888" width="11.42578125" style="3"/>
    <col min="5889" max="5889" width="3" style="3" customWidth="1"/>
    <col min="5890" max="5890" width="4" style="3" customWidth="1"/>
    <col min="5891" max="5891" width="11.5703125" style="3" customWidth="1"/>
    <col min="5892" max="5893" width="8.28515625" style="3" customWidth="1"/>
    <col min="5894" max="5894" width="4.7109375" style="3" customWidth="1"/>
    <col min="5895" max="5895" width="3" style="3" customWidth="1"/>
    <col min="5896" max="5896" width="43.5703125" style="3" customWidth="1"/>
    <col min="5897" max="5897" width="5.7109375" style="3" customWidth="1"/>
    <col min="5898" max="5898" width="13" style="3" customWidth="1"/>
    <col min="5899" max="5899" width="6" style="3" customWidth="1"/>
    <col min="5900" max="5900" width="2.7109375" style="3" customWidth="1"/>
    <col min="5901" max="5901" width="11.85546875" style="3" customWidth="1"/>
    <col min="5902" max="6144" width="11.42578125" style="3"/>
    <col min="6145" max="6145" width="3" style="3" customWidth="1"/>
    <col min="6146" max="6146" width="4" style="3" customWidth="1"/>
    <col min="6147" max="6147" width="11.5703125" style="3" customWidth="1"/>
    <col min="6148" max="6149" width="8.28515625" style="3" customWidth="1"/>
    <col min="6150" max="6150" width="4.7109375" style="3" customWidth="1"/>
    <col min="6151" max="6151" width="3" style="3" customWidth="1"/>
    <col min="6152" max="6152" width="43.5703125" style="3" customWidth="1"/>
    <col min="6153" max="6153" width="5.7109375" style="3" customWidth="1"/>
    <col min="6154" max="6154" width="13" style="3" customWidth="1"/>
    <col min="6155" max="6155" width="6" style="3" customWidth="1"/>
    <col min="6156" max="6156" width="2.7109375" style="3" customWidth="1"/>
    <col min="6157" max="6157" width="11.85546875" style="3" customWidth="1"/>
    <col min="6158" max="6400" width="11.42578125" style="3"/>
    <col min="6401" max="6401" width="3" style="3" customWidth="1"/>
    <col min="6402" max="6402" width="4" style="3" customWidth="1"/>
    <col min="6403" max="6403" width="11.5703125" style="3" customWidth="1"/>
    <col min="6404" max="6405" width="8.28515625" style="3" customWidth="1"/>
    <col min="6406" max="6406" width="4.7109375" style="3" customWidth="1"/>
    <col min="6407" max="6407" width="3" style="3" customWidth="1"/>
    <col min="6408" max="6408" width="43.5703125" style="3" customWidth="1"/>
    <col min="6409" max="6409" width="5.7109375" style="3" customWidth="1"/>
    <col min="6410" max="6410" width="13" style="3" customWidth="1"/>
    <col min="6411" max="6411" width="6" style="3" customWidth="1"/>
    <col min="6412" max="6412" width="2.7109375" style="3" customWidth="1"/>
    <col min="6413" max="6413" width="11.85546875" style="3" customWidth="1"/>
    <col min="6414" max="6656" width="11.42578125" style="3"/>
    <col min="6657" max="6657" width="3" style="3" customWidth="1"/>
    <col min="6658" max="6658" width="4" style="3" customWidth="1"/>
    <col min="6659" max="6659" width="11.5703125" style="3" customWidth="1"/>
    <col min="6660" max="6661" width="8.28515625" style="3" customWidth="1"/>
    <col min="6662" max="6662" width="4.7109375" style="3" customWidth="1"/>
    <col min="6663" max="6663" width="3" style="3" customWidth="1"/>
    <col min="6664" max="6664" width="43.5703125" style="3" customWidth="1"/>
    <col min="6665" max="6665" width="5.7109375" style="3" customWidth="1"/>
    <col min="6666" max="6666" width="13" style="3" customWidth="1"/>
    <col min="6667" max="6667" width="6" style="3" customWidth="1"/>
    <col min="6668" max="6668" width="2.7109375" style="3" customWidth="1"/>
    <col min="6669" max="6669" width="11.85546875" style="3" customWidth="1"/>
    <col min="6670" max="6912" width="11.42578125" style="3"/>
    <col min="6913" max="6913" width="3" style="3" customWidth="1"/>
    <col min="6914" max="6914" width="4" style="3" customWidth="1"/>
    <col min="6915" max="6915" width="11.5703125" style="3" customWidth="1"/>
    <col min="6916" max="6917" width="8.28515625" style="3" customWidth="1"/>
    <col min="6918" max="6918" width="4.7109375" style="3" customWidth="1"/>
    <col min="6919" max="6919" width="3" style="3" customWidth="1"/>
    <col min="6920" max="6920" width="43.5703125" style="3" customWidth="1"/>
    <col min="6921" max="6921" width="5.7109375" style="3" customWidth="1"/>
    <col min="6922" max="6922" width="13" style="3" customWidth="1"/>
    <col min="6923" max="6923" width="6" style="3" customWidth="1"/>
    <col min="6924" max="6924" width="2.7109375" style="3" customWidth="1"/>
    <col min="6925" max="6925" width="11.85546875" style="3" customWidth="1"/>
    <col min="6926" max="7168" width="11.42578125" style="3"/>
    <col min="7169" max="7169" width="3" style="3" customWidth="1"/>
    <col min="7170" max="7170" width="4" style="3" customWidth="1"/>
    <col min="7171" max="7171" width="11.5703125" style="3" customWidth="1"/>
    <col min="7172" max="7173" width="8.28515625" style="3" customWidth="1"/>
    <col min="7174" max="7174" width="4.7109375" style="3" customWidth="1"/>
    <col min="7175" max="7175" width="3" style="3" customWidth="1"/>
    <col min="7176" max="7176" width="43.5703125" style="3" customWidth="1"/>
    <col min="7177" max="7177" width="5.7109375" style="3" customWidth="1"/>
    <col min="7178" max="7178" width="13" style="3" customWidth="1"/>
    <col min="7179" max="7179" width="6" style="3" customWidth="1"/>
    <col min="7180" max="7180" width="2.7109375" style="3" customWidth="1"/>
    <col min="7181" max="7181" width="11.85546875" style="3" customWidth="1"/>
    <col min="7182" max="7424" width="11.42578125" style="3"/>
    <col min="7425" max="7425" width="3" style="3" customWidth="1"/>
    <col min="7426" max="7426" width="4" style="3" customWidth="1"/>
    <col min="7427" max="7427" width="11.5703125" style="3" customWidth="1"/>
    <col min="7428" max="7429" width="8.28515625" style="3" customWidth="1"/>
    <col min="7430" max="7430" width="4.7109375" style="3" customWidth="1"/>
    <col min="7431" max="7431" width="3" style="3" customWidth="1"/>
    <col min="7432" max="7432" width="43.5703125" style="3" customWidth="1"/>
    <col min="7433" max="7433" width="5.7109375" style="3" customWidth="1"/>
    <col min="7434" max="7434" width="13" style="3" customWidth="1"/>
    <col min="7435" max="7435" width="6" style="3" customWidth="1"/>
    <col min="7436" max="7436" width="2.7109375" style="3" customWidth="1"/>
    <col min="7437" max="7437" width="11.85546875" style="3" customWidth="1"/>
    <col min="7438" max="7680" width="11.42578125" style="3"/>
    <col min="7681" max="7681" width="3" style="3" customWidth="1"/>
    <col min="7682" max="7682" width="4" style="3" customWidth="1"/>
    <col min="7683" max="7683" width="11.5703125" style="3" customWidth="1"/>
    <col min="7684" max="7685" width="8.28515625" style="3" customWidth="1"/>
    <col min="7686" max="7686" width="4.7109375" style="3" customWidth="1"/>
    <col min="7687" max="7687" width="3" style="3" customWidth="1"/>
    <col min="7688" max="7688" width="43.5703125" style="3" customWidth="1"/>
    <col min="7689" max="7689" width="5.7109375" style="3" customWidth="1"/>
    <col min="7690" max="7690" width="13" style="3" customWidth="1"/>
    <col min="7691" max="7691" width="6" style="3" customWidth="1"/>
    <col min="7692" max="7692" width="2.7109375" style="3" customWidth="1"/>
    <col min="7693" max="7693" width="11.85546875" style="3" customWidth="1"/>
    <col min="7694" max="7936" width="11.42578125" style="3"/>
    <col min="7937" max="7937" width="3" style="3" customWidth="1"/>
    <col min="7938" max="7938" width="4" style="3" customWidth="1"/>
    <col min="7939" max="7939" width="11.5703125" style="3" customWidth="1"/>
    <col min="7940" max="7941" width="8.28515625" style="3" customWidth="1"/>
    <col min="7942" max="7942" width="4.7109375" style="3" customWidth="1"/>
    <col min="7943" max="7943" width="3" style="3" customWidth="1"/>
    <col min="7944" max="7944" width="43.5703125" style="3" customWidth="1"/>
    <col min="7945" max="7945" width="5.7109375" style="3" customWidth="1"/>
    <col min="7946" max="7946" width="13" style="3" customWidth="1"/>
    <col min="7947" max="7947" width="6" style="3" customWidth="1"/>
    <col min="7948" max="7948" width="2.7109375" style="3" customWidth="1"/>
    <col min="7949" max="7949" width="11.85546875" style="3" customWidth="1"/>
    <col min="7950" max="8192" width="11.42578125" style="3"/>
    <col min="8193" max="8193" width="3" style="3" customWidth="1"/>
    <col min="8194" max="8194" width="4" style="3" customWidth="1"/>
    <col min="8195" max="8195" width="11.5703125" style="3" customWidth="1"/>
    <col min="8196" max="8197" width="8.28515625" style="3" customWidth="1"/>
    <col min="8198" max="8198" width="4.7109375" style="3" customWidth="1"/>
    <col min="8199" max="8199" width="3" style="3" customWidth="1"/>
    <col min="8200" max="8200" width="43.5703125" style="3" customWidth="1"/>
    <col min="8201" max="8201" width="5.7109375" style="3" customWidth="1"/>
    <col min="8202" max="8202" width="13" style="3" customWidth="1"/>
    <col min="8203" max="8203" width="6" style="3" customWidth="1"/>
    <col min="8204" max="8204" width="2.7109375" style="3" customWidth="1"/>
    <col min="8205" max="8205" width="11.85546875" style="3" customWidth="1"/>
    <col min="8206" max="8448" width="11.42578125" style="3"/>
    <col min="8449" max="8449" width="3" style="3" customWidth="1"/>
    <col min="8450" max="8450" width="4" style="3" customWidth="1"/>
    <col min="8451" max="8451" width="11.5703125" style="3" customWidth="1"/>
    <col min="8452" max="8453" width="8.28515625" style="3" customWidth="1"/>
    <col min="8454" max="8454" width="4.7109375" style="3" customWidth="1"/>
    <col min="8455" max="8455" width="3" style="3" customWidth="1"/>
    <col min="8456" max="8456" width="43.5703125" style="3" customWidth="1"/>
    <col min="8457" max="8457" width="5.7109375" style="3" customWidth="1"/>
    <col min="8458" max="8458" width="13" style="3" customWidth="1"/>
    <col min="8459" max="8459" width="6" style="3" customWidth="1"/>
    <col min="8460" max="8460" width="2.7109375" style="3" customWidth="1"/>
    <col min="8461" max="8461" width="11.85546875" style="3" customWidth="1"/>
    <col min="8462" max="8704" width="11.42578125" style="3"/>
    <col min="8705" max="8705" width="3" style="3" customWidth="1"/>
    <col min="8706" max="8706" width="4" style="3" customWidth="1"/>
    <col min="8707" max="8707" width="11.5703125" style="3" customWidth="1"/>
    <col min="8708" max="8709" width="8.28515625" style="3" customWidth="1"/>
    <col min="8710" max="8710" width="4.7109375" style="3" customWidth="1"/>
    <col min="8711" max="8711" width="3" style="3" customWidth="1"/>
    <col min="8712" max="8712" width="43.5703125" style="3" customWidth="1"/>
    <col min="8713" max="8713" width="5.7109375" style="3" customWidth="1"/>
    <col min="8714" max="8714" width="13" style="3" customWidth="1"/>
    <col min="8715" max="8715" width="6" style="3" customWidth="1"/>
    <col min="8716" max="8716" width="2.7109375" style="3" customWidth="1"/>
    <col min="8717" max="8717" width="11.85546875" style="3" customWidth="1"/>
    <col min="8718" max="8960" width="11.42578125" style="3"/>
    <col min="8961" max="8961" width="3" style="3" customWidth="1"/>
    <col min="8962" max="8962" width="4" style="3" customWidth="1"/>
    <col min="8963" max="8963" width="11.5703125" style="3" customWidth="1"/>
    <col min="8964" max="8965" width="8.28515625" style="3" customWidth="1"/>
    <col min="8966" max="8966" width="4.7109375" style="3" customWidth="1"/>
    <col min="8967" max="8967" width="3" style="3" customWidth="1"/>
    <col min="8968" max="8968" width="43.5703125" style="3" customWidth="1"/>
    <col min="8969" max="8969" width="5.7109375" style="3" customWidth="1"/>
    <col min="8970" max="8970" width="13" style="3" customWidth="1"/>
    <col min="8971" max="8971" width="6" style="3" customWidth="1"/>
    <col min="8972" max="8972" width="2.7109375" style="3" customWidth="1"/>
    <col min="8973" max="8973" width="11.85546875" style="3" customWidth="1"/>
    <col min="8974" max="9216" width="11.42578125" style="3"/>
    <col min="9217" max="9217" width="3" style="3" customWidth="1"/>
    <col min="9218" max="9218" width="4" style="3" customWidth="1"/>
    <col min="9219" max="9219" width="11.5703125" style="3" customWidth="1"/>
    <col min="9220" max="9221" width="8.28515625" style="3" customWidth="1"/>
    <col min="9222" max="9222" width="4.7109375" style="3" customWidth="1"/>
    <col min="9223" max="9223" width="3" style="3" customWidth="1"/>
    <col min="9224" max="9224" width="43.5703125" style="3" customWidth="1"/>
    <col min="9225" max="9225" width="5.7109375" style="3" customWidth="1"/>
    <col min="9226" max="9226" width="13" style="3" customWidth="1"/>
    <col min="9227" max="9227" width="6" style="3" customWidth="1"/>
    <col min="9228" max="9228" width="2.7109375" style="3" customWidth="1"/>
    <col min="9229" max="9229" width="11.85546875" style="3" customWidth="1"/>
    <col min="9230" max="9472" width="11.42578125" style="3"/>
    <col min="9473" max="9473" width="3" style="3" customWidth="1"/>
    <col min="9474" max="9474" width="4" style="3" customWidth="1"/>
    <col min="9475" max="9475" width="11.5703125" style="3" customWidth="1"/>
    <col min="9476" max="9477" width="8.28515625" style="3" customWidth="1"/>
    <col min="9478" max="9478" width="4.7109375" style="3" customWidth="1"/>
    <col min="9479" max="9479" width="3" style="3" customWidth="1"/>
    <col min="9480" max="9480" width="43.5703125" style="3" customWidth="1"/>
    <col min="9481" max="9481" width="5.7109375" style="3" customWidth="1"/>
    <col min="9482" max="9482" width="13" style="3" customWidth="1"/>
    <col min="9483" max="9483" width="6" style="3" customWidth="1"/>
    <col min="9484" max="9484" width="2.7109375" style="3" customWidth="1"/>
    <col min="9485" max="9485" width="11.85546875" style="3" customWidth="1"/>
    <col min="9486" max="9728" width="11.42578125" style="3"/>
    <col min="9729" max="9729" width="3" style="3" customWidth="1"/>
    <col min="9730" max="9730" width="4" style="3" customWidth="1"/>
    <col min="9731" max="9731" width="11.5703125" style="3" customWidth="1"/>
    <col min="9732" max="9733" width="8.28515625" style="3" customWidth="1"/>
    <col min="9734" max="9734" width="4.7109375" style="3" customWidth="1"/>
    <col min="9735" max="9735" width="3" style="3" customWidth="1"/>
    <col min="9736" max="9736" width="43.5703125" style="3" customWidth="1"/>
    <col min="9737" max="9737" width="5.7109375" style="3" customWidth="1"/>
    <col min="9738" max="9738" width="13" style="3" customWidth="1"/>
    <col min="9739" max="9739" width="6" style="3" customWidth="1"/>
    <col min="9740" max="9740" width="2.7109375" style="3" customWidth="1"/>
    <col min="9741" max="9741" width="11.85546875" style="3" customWidth="1"/>
    <col min="9742" max="9984" width="11.42578125" style="3"/>
    <col min="9985" max="9985" width="3" style="3" customWidth="1"/>
    <col min="9986" max="9986" width="4" style="3" customWidth="1"/>
    <col min="9987" max="9987" width="11.5703125" style="3" customWidth="1"/>
    <col min="9988" max="9989" width="8.28515625" style="3" customWidth="1"/>
    <col min="9990" max="9990" width="4.7109375" style="3" customWidth="1"/>
    <col min="9991" max="9991" width="3" style="3" customWidth="1"/>
    <col min="9992" max="9992" width="43.5703125" style="3" customWidth="1"/>
    <col min="9993" max="9993" width="5.7109375" style="3" customWidth="1"/>
    <col min="9994" max="9994" width="13" style="3" customWidth="1"/>
    <col min="9995" max="9995" width="6" style="3" customWidth="1"/>
    <col min="9996" max="9996" width="2.7109375" style="3" customWidth="1"/>
    <col min="9997" max="9997" width="11.85546875" style="3" customWidth="1"/>
    <col min="9998" max="10240" width="11.42578125" style="3"/>
    <col min="10241" max="10241" width="3" style="3" customWidth="1"/>
    <col min="10242" max="10242" width="4" style="3" customWidth="1"/>
    <col min="10243" max="10243" width="11.5703125" style="3" customWidth="1"/>
    <col min="10244" max="10245" width="8.28515625" style="3" customWidth="1"/>
    <col min="10246" max="10246" width="4.7109375" style="3" customWidth="1"/>
    <col min="10247" max="10247" width="3" style="3" customWidth="1"/>
    <col min="10248" max="10248" width="43.5703125" style="3" customWidth="1"/>
    <col min="10249" max="10249" width="5.7109375" style="3" customWidth="1"/>
    <col min="10250" max="10250" width="13" style="3" customWidth="1"/>
    <col min="10251" max="10251" width="6" style="3" customWidth="1"/>
    <col min="10252" max="10252" width="2.7109375" style="3" customWidth="1"/>
    <col min="10253" max="10253" width="11.85546875" style="3" customWidth="1"/>
    <col min="10254" max="10496" width="11.42578125" style="3"/>
    <col min="10497" max="10497" width="3" style="3" customWidth="1"/>
    <col min="10498" max="10498" width="4" style="3" customWidth="1"/>
    <col min="10499" max="10499" width="11.5703125" style="3" customWidth="1"/>
    <col min="10500" max="10501" width="8.28515625" style="3" customWidth="1"/>
    <col min="10502" max="10502" width="4.7109375" style="3" customWidth="1"/>
    <col min="10503" max="10503" width="3" style="3" customWidth="1"/>
    <col min="10504" max="10504" width="43.5703125" style="3" customWidth="1"/>
    <col min="10505" max="10505" width="5.7109375" style="3" customWidth="1"/>
    <col min="10506" max="10506" width="13" style="3" customWidth="1"/>
    <col min="10507" max="10507" width="6" style="3" customWidth="1"/>
    <col min="10508" max="10508" width="2.7109375" style="3" customWidth="1"/>
    <col min="10509" max="10509" width="11.85546875" style="3" customWidth="1"/>
    <col min="10510" max="10752" width="11.42578125" style="3"/>
    <col min="10753" max="10753" width="3" style="3" customWidth="1"/>
    <col min="10754" max="10754" width="4" style="3" customWidth="1"/>
    <col min="10755" max="10755" width="11.5703125" style="3" customWidth="1"/>
    <col min="10756" max="10757" width="8.28515625" style="3" customWidth="1"/>
    <col min="10758" max="10758" width="4.7109375" style="3" customWidth="1"/>
    <col min="10759" max="10759" width="3" style="3" customWidth="1"/>
    <col min="10760" max="10760" width="43.5703125" style="3" customWidth="1"/>
    <col min="10761" max="10761" width="5.7109375" style="3" customWidth="1"/>
    <col min="10762" max="10762" width="13" style="3" customWidth="1"/>
    <col min="10763" max="10763" width="6" style="3" customWidth="1"/>
    <col min="10764" max="10764" width="2.7109375" style="3" customWidth="1"/>
    <col min="10765" max="10765" width="11.85546875" style="3" customWidth="1"/>
    <col min="10766" max="11008" width="11.42578125" style="3"/>
    <col min="11009" max="11009" width="3" style="3" customWidth="1"/>
    <col min="11010" max="11010" width="4" style="3" customWidth="1"/>
    <col min="11011" max="11011" width="11.5703125" style="3" customWidth="1"/>
    <col min="11012" max="11013" width="8.28515625" style="3" customWidth="1"/>
    <col min="11014" max="11014" width="4.7109375" style="3" customWidth="1"/>
    <col min="11015" max="11015" width="3" style="3" customWidth="1"/>
    <col min="11016" max="11016" width="43.5703125" style="3" customWidth="1"/>
    <col min="11017" max="11017" width="5.7109375" style="3" customWidth="1"/>
    <col min="11018" max="11018" width="13" style="3" customWidth="1"/>
    <col min="11019" max="11019" width="6" style="3" customWidth="1"/>
    <col min="11020" max="11020" width="2.7109375" style="3" customWidth="1"/>
    <col min="11021" max="11021" width="11.85546875" style="3" customWidth="1"/>
    <col min="11022" max="11264" width="11.42578125" style="3"/>
    <col min="11265" max="11265" width="3" style="3" customWidth="1"/>
    <col min="11266" max="11266" width="4" style="3" customWidth="1"/>
    <col min="11267" max="11267" width="11.5703125" style="3" customWidth="1"/>
    <col min="11268" max="11269" width="8.28515625" style="3" customWidth="1"/>
    <col min="11270" max="11270" width="4.7109375" style="3" customWidth="1"/>
    <col min="11271" max="11271" width="3" style="3" customWidth="1"/>
    <col min="11272" max="11272" width="43.5703125" style="3" customWidth="1"/>
    <col min="11273" max="11273" width="5.7109375" style="3" customWidth="1"/>
    <col min="11274" max="11274" width="13" style="3" customWidth="1"/>
    <col min="11275" max="11275" width="6" style="3" customWidth="1"/>
    <col min="11276" max="11276" width="2.7109375" style="3" customWidth="1"/>
    <col min="11277" max="11277" width="11.85546875" style="3" customWidth="1"/>
    <col min="11278" max="11520" width="11.42578125" style="3"/>
    <col min="11521" max="11521" width="3" style="3" customWidth="1"/>
    <col min="11522" max="11522" width="4" style="3" customWidth="1"/>
    <col min="11523" max="11523" width="11.5703125" style="3" customWidth="1"/>
    <col min="11524" max="11525" width="8.28515625" style="3" customWidth="1"/>
    <col min="11526" max="11526" width="4.7109375" style="3" customWidth="1"/>
    <col min="11527" max="11527" width="3" style="3" customWidth="1"/>
    <col min="11528" max="11528" width="43.5703125" style="3" customWidth="1"/>
    <col min="11529" max="11529" width="5.7109375" style="3" customWidth="1"/>
    <col min="11530" max="11530" width="13" style="3" customWidth="1"/>
    <col min="11531" max="11531" width="6" style="3" customWidth="1"/>
    <col min="11532" max="11532" width="2.7109375" style="3" customWidth="1"/>
    <col min="11533" max="11533" width="11.85546875" style="3" customWidth="1"/>
    <col min="11534" max="11776" width="11.42578125" style="3"/>
    <col min="11777" max="11777" width="3" style="3" customWidth="1"/>
    <col min="11778" max="11778" width="4" style="3" customWidth="1"/>
    <col min="11779" max="11779" width="11.5703125" style="3" customWidth="1"/>
    <col min="11780" max="11781" width="8.28515625" style="3" customWidth="1"/>
    <col min="11782" max="11782" width="4.7109375" style="3" customWidth="1"/>
    <col min="11783" max="11783" width="3" style="3" customWidth="1"/>
    <col min="11784" max="11784" width="43.5703125" style="3" customWidth="1"/>
    <col min="11785" max="11785" width="5.7109375" style="3" customWidth="1"/>
    <col min="11786" max="11786" width="13" style="3" customWidth="1"/>
    <col min="11787" max="11787" width="6" style="3" customWidth="1"/>
    <col min="11788" max="11788" width="2.7109375" style="3" customWidth="1"/>
    <col min="11789" max="11789" width="11.85546875" style="3" customWidth="1"/>
    <col min="11790" max="12032" width="11.42578125" style="3"/>
    <col min="12033" max="12033" width="3" style="3" customWidth="1"/>
    <col min="12034" max="12034" width="4" style="3" customWidth="1"/>
    <col min="12035" max="12035" width="11.5703125" style="3" customWidth="1"/>
    <col min="12036" max="12037" width="8.28515625" style="3" customWidth="1"/>
    <col min="12038" max="12038" width="4.7109375" style="3" customWidth="1"/>
    <col min="12039" max="12039" width="3" style="3" customWidth="1"/>
    <col min="12040" max="12040" width="43.5703125" style="3" customWidth="1"/>
    <col min="12041" max="12041" width="5.7109375" style="3" customWidth="1"/>
    <col min="12042" max="12042" width="13" style="3" customWidth="1"/>
    <col min="12043" max="12043" width="6" style="3" customWidth="1"/>
    <col min="12044" max="12044" width="2.7109375" style="3" customWidth="1"/>
    <col min="12045" max="12045" width="11.85546875" style="3" customWidth="1"/>
    <col min="12046" max="12288" width="11.42578125" style="3"/>
    <col min="12289" max="12289" width="3" style="3" customWidth="1"/>
    <col min="12290" max="12290" width="4" style="3" customWidth="1"/>
    <col min="12291" max="12291" width="11.5703125" style="3" customWidth="1"/>
    <col min="12292" max="12293" width="8.28515625" style="3" customWidth="1"/>
    <col min="12294" max="12294" width="4.7109375" style="3" customWidth="1"/>
    <col min="12295" max="12295" width="3" style="3" customWidth="1"/>
    <col min="12296" max="12296" width="43.5703125" style="3" customWidth="1"/>
    <col min="12297" max="12297" width="5.7109375" style="3" customWidth="1"/>
    <col min="12298" max="12298" width="13" style="3" customWidth="1"/>
    <col min="12299" max="12299" width="6" style="3" customWidth="1"/>
    <col min="12300" max="12300" width="2.7109375" style="3" customWidth="1"/>
    <col min="12301" max="12301" width="11.85546875" style="3" customWidth="1"/>
    <col min="12302" max="12544" width="11.42578125" style="3"/>
    <col min="12545" max="12545" width="3" style="3" customWidth="1"/>
    <col min="12546" max="12546" width="4" style="3" customWidth="1"/>
    <col min="12547" max="12547" width="11.5703125" style="3" customWidth="1"/>
    <col min="12548" max="12549" width="8.28515625" style="3" customWidth="1"/>
    <col min="12550" max="12550" width="4.7109375" style="3" customWidth="1"/>
    <col min="12551" max="12551" width="3" style="3" customWidth="1"/>
    <col min="12552" max="12552" width="43.5703125" style="3" customWidth="1"/>
    <col min="12553" max="12553" width="5.7109375" style="3" customWidth="1"/>
    <col min="12554" max="12554" width="13" style="3" customWidth="1"/>
    <col min="12555" max="12555" width="6" style="3" customWidth="1"/>
    <col min="12556" max="12556" width="2.7109375" style="3" customWidth="1"/>
    <col min="12557" max="12557" width="11.85546875" style="3" customWidth="1"/>
    <col min="12558" max="12800" width="11.42578125" style="3"/>
    <col min="12801" max="12801" width="3" style="3" customWidth="1"/>
    <col min="12802" max="12802" width="4" style="3" customWidth="1"/>
    <col min="12803" max="12803" width="11.5703125" style="3" customWidth="1"/>
    <col min="12804" max="12805" width="8.28515625" style="3" customWidth="1"/>
    <col min="12806" max="12806" width="4.7109375" style="3" customWidth="1"/>
    <col min="12807" max="12807" width="3" style="3" customWidth="1"/>
    <col min="12808" max="12808" width="43.5703125" style="3" customWidth="1"/>
    <col min="12809" max="12809" width="5.7109375" style="3" customWidth="1"/>
    <col min="12810" max="12810" width="13" style="3" customWidth="1"/>
    <col min="12811" max="12811" width="6" style="3" customWidth="1"/>
    <col min="12812" max="12812" width="2.7109375" style="3" customWidth="1"/>
    <col min="12813" max="12813" width="11.85546875" style="3" customWidth="1"/>
    <col min="12814" max="13056" width="11.42578125" style="3"/>
    <col min="13057" max="13057" width="3" style="3" customWidth="1"/>
    <col min="13058" max="13058" width="4" style="3" customWidth="1"/>
    <col min="13059" max="13059" width="11.5703125" style="3" customWidth="1"/>
    <col min="13060" max="13061" width="8.28515625" style="3" customWidth="1"/>
    <col min="13062" max="13062" width="4.7109375" style="3" customWidth="1"/>
    <col min="13063" max="13063" width="3" style="3" customWidth="1"/>
    <col min="13064" max="13064" width="43.5703125" style="3" customWidth="1"/>
    <col min="13065" max="13065" width="5.7109375" style="3" customWidth="1"/>
    <col min="13066" max="13066" width="13" style="3" customWidth="1"/>
    <col min="13067" max="13067" width="6" style="3" customWidth="1"/>
    <col min="13068" max="13068" width="2.7109375" style="3" customWidth="1"/>
    <col min="13069" max="13069" width="11.85546875" style="3" customWidth="1"/>
    <col min="13070" max="13312" width="11.42578125" style="3"/>
    <col min="13313" max="13313" width="3" style="3" customWidth="1"/>
    <col min="13314" max="13314" width="4" style="3" customWidth="1"/>
    <col min="13315" max="13315" width="11.5703125" style="3" customWidth="1"/>
    <col min="13316" max="13317" width="8.28515625" style="3" customWidth="1"/>
    <col min="13318" max="13318" width="4.7109375" style="3" customWidth="1"/>
    <col min="13319" max="13319" width="3" style="3" customWidth="1"/>
    <col min="13320" max="13320" width="43.5703125" style="3" customWidth="1"/>
    <col min="13321" max="13321" width="5.7109375" style="3" customWidth="1"/>
    <col min="13322" max="13322" width="13" style="3" customWidth="1"/>
    <col min="13323" max="13323" width="6" style="3" customWidth="1"/>
    <col min="13324" max="13324" width="2.7109375" style="3" customWidth="1"/>
    <col min="13325" max="13325" width="11.85546875" style="3" customWidth="1"/>
    <col min="13326" max="13568" width="11.42578125" style="3"/>
    <col min="13569" max="13569" width="3" style="3" customWidth="1"/>
    <col min="13570" max="13570" width="4" style="3" customWidth="1"/>
    <col min="13571" max="13571" width="11.5703125" style="3" customWidth="1"/>
    <col min="13572" max="13573" width="8.28515625" style="3" customWidth="1"/>
    <col min="13574" max="13574" width="4.7109375" style="3" customWidth="1"/>
    <col min="13575" max="13575" width="3" style="3" customWidth="1"/>
    <col min="13576" max="13576" width="43.5703125" style="3" customWidth="1"/>
    <col min="13577" max="13577" width="5.7109375" style="3" customWidth="1"/>
    <col min="13578" max="13578" width="13" style="3" customWidth="1"/>
    <col min="13579" max="13579" width="6" style="3" customWidth="1"/>
    <col min="13580" max="13580" width="2.7109375" style="3" customWidth="1"/>
    <col min="13581" max="13581" width="11.85546875" style="3" customWidth="1"/>
    <col min="13582" max="13824" width="11.42578125" style="3"/>
    <col min="13825" max="13825" width="3" style="3" customWidth="1"/>
    <col min="13826" max="13826" width="4" style="3" customWidth="1"/>
    <col min="13827" max="13827" width="11.5703125" style="3" customWidth="1"/>
    <col min="13828" max="13829" width="8.28515625" style="3" customWidth="1"/>
    <col min="13830" max="13830" width="4.7109375" style="3" customWidth="1"/>
    <col min="13831" max="13831" width="3" style="3" customWidth="1"/>
    <col min="13832" max="13832" width="43.5703125" style="3" customWidth="1"/>
    <col min="13833" max="13833" width="5.7109375" style="3" customWidth="1"/>
    <col min="13834" max="13834" width="13" style="3" customWidth="1"/>
    <col min="13835" max="13835" width="6" style="3" customWidth="1"/>
    <col min="13836" max="13836" width="2.7109375" style="3" customWidth="1"/>
    <col min="13837" max="13837" width="11.85546875" style="3" customWidth="1"/>
    <col min="13838" max="14080" width="11.42578125" style="3"/>
    <col min="14081" max="14081" width="3" style="3" customWidth="1"/>
    <col min="14082" max="14082" width="4" style="3" customWidth="1"/>
    <col min="14083" max="14083" width="11.5703125" style="3" customWidth="1"/>
    <col min="14084" max="14085" width="8.28515625" style="3" customWidth="1"/>
    <col min="14086" max="14086" width="4.7109375" style="3" customWidth="1"/>
    <col min="14087" max="14087" width="3" style="3" customWidth="1"/>
    <col min="14088" max="14088" width="43.5703125" style="3" customWidth="1"/>
    <col min="14089" max="14089" width="5.7109375" style="3" customWidth="1"/>
    <col min="14090" max="14090" width="13" style="3" customWidth="1"/>
    <col min="14091" max="14091" width="6" style="3" customWidth="1"/>
    <col min="14092" max="14092" width="2.7109375" style="3" customWidth="1"/>
    <col min="14093" max="14093" width="11.85546875" style="3" customWidth="1"/>
    <col min="14094" max="14336" width="11.42578125" style="3"/>
    <col min="14337" max="14337" width="3" style="3" customWidth="1"/>
    <col min="14338" max="14338" width="4" style="3" customWidth="1"/>
    <col min="14339" max="14339" width="11.5703125" style="3" customWidth="1"/>
    <col min="14340" max="14341" width="8.28515625" style="3" customWidth="1"/>
    <col min="14342" max="14342" width="4.7109375" style="3" customWidth="1"/>
    <col min="14343" max="14343" width="3" style="3" customWidth="1"/>
    <col min="14344" max="14344" width="43.5703125" style="3" customWidth="1"/>
    <col min="14345" max="14345" width="5.7109375" style="3" customWidth="1"/>
    <col min="14346" max="14346" width="13" style="3" customWidth="1"/>
    <col min="14347" max="14347" width="6" style="3" customWidth="1"/>
    <col min="14348" max="14348" width="2.7109375" style="3" customWidth="1"/>
    <col min="14349" max="14349" width="11.85546875" style="3" customWidth="1"/>
    <col min="14350" max="14592" width="11.42578125" style="3"/>
    <col min="14593" max="14593" width="3" style="3" customWidth="1"/>
    <col min="14594" max="14594" width="4" style="3" customWidth="1"/>
    <col min="14595" max="14595" width="11.5703125" style="3" customWidth="1"/>
    <col min="14596" max="14597" width="8.28515625" style="3" customWidth="1"/>
    <col min="14598" max="14598" width="4.7109375" style="3" customWidth="1"/>
    <col min="14599" max="14599" width="3" style="3" customWidth="1"/>
    <col min="14600" max="14600" width="43.5703125" style="3" customWidth="1"/>
    <col min="14601" max="14601" width="5.7109375" style="3" customWidth="1"/>
    <col min="14602" max="14602" width="13" style="3" customWidth="1"/>
    <col min="14603" max="14603" width="6" style="3" customWidth="1"/>
    <col min="14604" max="14604" width="2.7109375" style="3" customWidth="1"/>
    <col min="14605" max="14605" width="11.85546875" style="3" customWidth="1"/>
    <col min="14606" max="14848" width="11.42578125" style="3"/>
    <col min="14849" max="14849" width="3" style="3" customWidth="1"/>
    <col min="14850" max="14850" width="4" style="3" customWidth="1"/>
    <col min="14851" max="14851" width="11.5703125" style="3" customWidth="1"/>
    <col min="14852" max="14853" width="8.28515625" style="3" customWidth="1"/>
    <col min="14854" max="14854" width="4.7109375" style="3" customWidth="1"/>
    <col min="14855" max="14855" width="3" style="3" customWidth="1"/>
    <col min="14856" max="14856" width="43.5703125" style="3" customWidth="1"/>
    <col min="14857" max="14857" width="5.7109375" style="3" customWidth="1"/>
    <col min="14858" max="14858" width="13" style="3" customWidth="1"/>
    <col min="14859" max="14859" width="6" style="3" customWidth="1"/>
    <col min="14860" max="14860" width="2.7109375" style="3" customWidth="1"/>
    <col min="14861" max="14861" width="11.85546875" style="3" customWidth="1"/>
    <col min="14862" max="15104" width="11.42578125" style="3"/>
    <col min="15105" max="15105" width="3" style="3" customWidth="1"/>
    <col min="15106" max="15106" width="4" style="3" customWidth="1"/>
    <col min="15107" max="15107" width="11.5703125" style="3" customWidth="1"/>
    <col min="15108" max="15109" width="8.28515625" style="3" customWidth="1"/>
    <col min="15110" max="15110" width="4.7109375" style="3" customWidth="1"/>
    <col min="15111" max="15111" width="3" style="3" customWidth="1"/>
    <col min="15112" max="15112" width="43.5703125" style="3" customWidth="1"/>
    <col min="15113" max="15113" width="5.7109375" style="3" customWidth="1"/>
    <col min="15114" max="15114" width="13" style="3" customWidth="1"/>
    <col min="15115" max="15115" width="6" style="3" customWidth="1"/>
    <col min="15116" max="15116" width="2.7109375" style="3" customWidth="1"/>
    <col min="15117" max="15117" width="11.85546875" style="3" customWidth="1"/>
    <col min="15118" max="15360" width="11.42578125" style="3"/>
    <col min="15361" max="15361" width="3" style="3" customWidth="1"/>
    <col min="15362" max="15362" width="4" style="3" customWidth="1"/>
    <col min="15363" max="15363" width="11.5703125" style="3" customWidth="1"/>
    <col min="15364" max="15365" width="8.28515625" style="3" customWidth="1"/>
    <col min="15366" max="15366" width="4.7109375" style="3" customWidth="1"/>
    <col min="15367" max="15367" width="3" style="3" customWidth="1"/>
    <col min="15368" max="15368" width="43.5703125" style="3" customWidth="1"/>
    <col min="15369" max="15369" width="5.7109375" style="3" customWidth="1"/>
    <col min="15370" max="15370" width="13" style="3" customWidth="1"/>
    <col min="15371" max="15371" width="6" style="3" customWidth="1"/>
    <col min="15372" max="15372" width="2.7109375" style="3" customWidth="1"/>
    <col min="15373" max="15373" width="11.85546875" style="3" customWidth="1"/>
    <col min="15374" max="15616" width="11.42578125" style="3"/>
    <col min="15617" max="15617" width="3" style="3" customWidth="1"/>
    <col min="15618" max="15618" width="4" style="3" customWidth="1"/>
    <col min="15619" max="15619" width="11.5703125" style="3" customWidth="1"/>
    <col min="15620" max="15621" width="8.28515625" style="3" customWidth="1"/>
    <col min="15622" max="15622" width="4.7109375" style="3" customWidth="1"/>
    <col min="15623" max="15623" width="3" style="3" customWidth="1"/>
    <col min="15624" max="15624" width="43.5703125" style="3" customWidth="1"/>
    <col min="15625" max="15625" width="5.7109375" style="3" customWidth="1"/>
    <col min="15626" max="15626" width="13" style="3" customWidth="1"/>
    <col min="15627" max="15627" width="6" style="3" customWidth="1"/>
    <col min="15628" max="15628" width="2.7109375" style="3" customWidth="1"/>
    <col min="15629" max="15629" width="11.85546875" style="3" customWidth="1"/>
    <col min="15630" max="15872" width="11.42578125" style="3"/>
    <col min="15873" max="15873" width="3" style="3" customWidth="1"/>
    <col min="15874" max="15874" width="4" style="3" customWidth="1"/>
    <col min="15875" max="15875" width="11.5703125" style="3" customWidth="1"/>
    <col min="15876" max="15877" width="8.28515625" style="3" customWidth="1"/>
    <col min="15878" max="15878" width="4.7109375" style="3" customWidth="1"/>
    <col min="15879" max="15879" width="3" style="3" customWidth="1"/>
    <col min="15880" max="15880" width="43.5703125" style="3" customWidth="1"/>
    <col min="15881" max="15881" width="5.7109375" style="3" customWidth="1"/>
    <col min="15882" max="15882" width="13" style="3" customWidth="1"/>
    <col min="15883" max="15883" width="6" style="3" customWidth="1"/>
    <col min="15884" max="15884" width="2.7109375" style="3" customWidth="1"/>
    <col min="15885" max="15885" width="11.85546875" style="3" customWidth="1"/>
    <col min="15886" max="16128" width="11.42578125" style="3"/>
    <col min="16129" max="16129" width="3" style="3" customWidth="1"/>
    <col min="16130" max="16130" width="4" style="3" customWidth="1"/>
    <col min="16131" max="16131" width="11.5703125" style="3" customWidth="1"/>
    <col min="16132" max="16133" width="8.28515625" style="3" customWidth="1"/>
    <col min="16134" max="16134" width="4.7109375" style="3" customWidth="1"/>
    <col min="16135" max="16135" width="3" style="3" customWidth="1"/>
    <col min="16136" max="16136" width="43.5703125" style="3" customWidth="1"/>
    <col min="16137" max="16137" width="5.7109375" style="3" customWidth="1"/>
    <col min="16138" max="16138" width="13" style="3" customWidth="1"/>
    <col min="16139" max="16139" width="6" style="3" customWidth="1"/>
    <col min="16140" max="16140" width="2.7109375" style="3" customWidth="1"/>
    <col min="16141" max="16141" width="11.85546875" style="3" customWidth="1"/>
    <col min="16142" max="16384" width="11.42578125" style="3"/>
  </cols>
  <sheetData>
    <row r="1" spans="1:15" ht="15" customHeight="1" x14ac:dyDescent="0.25">
      <c r="A1" s="1"/>
      <c r="B1" s="2"/>
      <c r="C1" s="2"/>
      <c r="D1" s="2"/>
      <c r="E1" s="2"/>
    </row>
    <row r="2" spans="1:15" ht="30" customHeight="1" x14ac:dyDescent="0.25">
      <c r="A2" s="4" t="str">
        <f>"Die Termine des Dienstplanes für " &amp; '[1]Alle Einheiten'!AF2 &amp; " sind auf den folgenden Seiten abgedruckt.
Nach gegebenem Anlass sind Änderungen jederzeit möglich."</f>
        <v>Die Termine des Dienstplanes für 2023 sind auf den folgenden Seiten abgedruckt.
Nach gegebenem Anlass sind Änderungen jederzeit möglich.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</row>
    <row r="3" spans="1:15" ht="11.25" customHeight="1" x14ac:dyDescent="0.25">
      <c r="A3" s="3"/>
      <c r="H3" s="5"/>
      <c r="I3" s="5"/>
      <c r="J3" s="5"/>
      <c r="K3" s="5"/>
      <c r="L3" s="5"/>
    </row>
    <row r="4" spans="1:15" ht="86.25" customHeight="1" x14ac:dyDescent="0.25">
      <c r="A4" s="6" t="s">
        <v>0</v>
      </c>
      <c r="B4" s="6"/>
      <c r="C4" s="4" t="s">
        <v>1</v>
      </c>
      <c r="D4" s="4"/>
      <c r="E4" s="4"/>
      <c r="F4" s="4"/>
      <c r="G4" s="4"/>
      <c r="H4" s="5"/>
      <c r="I4" s="5"/>
      <c r="J4" s="5"/>
      <c r="K4" s="5"/>
      <c r="L4" s="5"/>
    </row>
    <row r="5" spans="1:15" ht="15" customHeight="1" x14ac:dyDescent="0.25">
      <c r="A5" s="1"/>
      <c r="B5" s="2"/>
      <c r="C5" s="2"/>
      <c r="D5" s="2"/>
      <c r="E5" s="2"/>
      <c r="I5" s="7"/>
      <c r="J5" s="8"/>
      <c r="K5" s="8"/>
      <c r="L5" s="7"/>
      <c r="M5" s="7"/>
      <c r="N5" s="7"/>
      <c r="O5" s="7"/>
    </row>
    <row r="6" spans="1:15" ht="15" customHeight="1" x14ac:dyDescent="0.25">
      <c r="A6" s="9" t="s">
        <v>2</v>
      </c>
      <c r="B6" s="9"/>
      <c r="C6" s="9"/>
      <c r="D6" s="9"/>
      <c r="E6" s="9"/>
      <c r="F6" s="9"/>
      <c r="G6" s="9"/>
      <c r="H6" s="5"/>
      <c r="I6" s="5"/>
    </row>
    <row r="7" spans="1:15" ht="11.25" customHeight="1" x14ac:dyDescent="0.25">
      <c r="A7" s="3"/>
      <c r="B7" s="10"/>
      <c r="C7" s="10"/>
      <c r="D7" s="10"/>
      <c r="E7" s="10"/>
      <c r="F7" s="10"/>
      <c r="G7" s="10"/>
      <c r="H7" s="5"/>
      <c r="I7" s="5"/>
      <c r="J7" s="5"/>
      <c r="K7" s="5"/>
      <c r="L7" s="5"/>
    </row>
    <row r="8" spans="1:15" ht="45" customHeight="1" x14ac:dyDescent="0.25">
      <c r="A8" s="11" t="s">
        <v>3</v>
      </c>
      <c r="B8" s="11"/>
      <c r="C8" s="11"/>
      <c r="D8" s="11"/>
      <c r="E8" s="11"/>
      <c r="F8" s="11"/>
      <c r="G8" s="11"/>
      <c r="H8" s="5"/>
      <c r="I8" s="5"/>
      <c r="J8" s="5"/>
      <c r="K8" s="5"/>
      <c r="L8" s="5"/>
    </row>
    <row r="9" spans="1:15" ht="11.25" customHeight="1" x14ac:dyDescent="0.25">
      <c r="A9" s="3"/>
      <c r="B9" s="10"/>
      <c r="C9" s="10"/>
      <c r="D9" s="10"/>
      <c r="E9" s="10"/>
      <c r="F9" s="10"/>
      <c r="G9" s="10"/>
      <c r="H9" s="5"/>
      <c r="I9" s="5"/>
      <c r="J9" s="5"/>
      <c r="K9" s="5"/>
      <c r="L9" s="5"/>
    </row>
    <row r="10" spans="1:15" ht="15" customHeight="1" x14ac:dyDescent="0.25">
      <c r="A10" s="12" t="s">
        <v>4</v>
      </c>
      <c r="B10" s="12"/>
      <c r="C10" s="12"/>
      <c r="D10" s="12"/>
      <c r="E10" s="12"/>
      <c r="F10" s="12"/>
      <c r="G10" s="12"/>
      <c r="H10" s="5"/>
      <c r="I10" s="5"/>
      <c r="J10" s="5"/>
      <c r="K10" s="5"/>
      <c r="L10" s="5"/>
    </row>
    <row r="11" spans="1:15" ht="30" customHeight="1" x14ac:dyDescent="0.25">
      <c r="A11" s="13" t="s">
        <v>5</v>
      </c>
      <c r="B11" s="14" t="s">
        <v>6</v>
      </c>
      <c r="C11" s="14"/>
      <c r="D11" s="14"/>
      <c r="E11" s="14"/>
      <c r="F11" s="14"/>
      <c r="G11" s="14"/>
      <c r="I11" s="15"/>
      <c r="J11" s="15"/>
      <c r="K11" s="15"/>
      <c r="L11" s="15"/>
      <c r="M11" s="15"/>
      <c r="N11" s="15"/>
    </row>
    <row r="12" spans="1:15" ht="30" customHeight="1" x14ac:dyDescent="0.25">
      <c r="A12" s="13" t="s">
        <v>5</v>
      </c>
      <c r="B12" s="14" t="s">
        <v>7</v>
      </c>
      <c r="C12" s="14"/>
      <c r="D12" s="14"/>
      <c r="E12" s="14"/>
      <c r="F12" s="14"/>
      <c r="G12" s="14"/>
      <c r="I12" s="15"/>
      <c r="J12" s="15"/>
      <c r="K12" s="15"/>
      <c r="L12" s="15"/>
      <c r="M12" s="15"/>
      <c r="N12" s="15"/>
    </row>
    <row r="13" spans="1:15" ht="15" customHeight="1" x14ac:dyDescent="0.25">
      <c r="A13" s="13" t="s">
        <v>5</v>
      </c>
      <c r="B13" s="14" t="s">
        <v>8</v>
      </c>
      <c r="C13" s="14"/>
      <c r="D13" s="14"/>
      <c r="E13" s="14"/>
      <c r="F13" s="14"/>
      <c r="G13" s="14"/>
      <c r="I13" s="15"/>
      <c r="J13" s="15"/>
      <c r="K13" s="15"/>
      <c r="L13" s="15"/>
      <c r="M13" s="15"/>
      <c r="N13" s="15"/>
    </row>
    <row r="14" spans="1:15" ht="30" customHeight="1" x14ac:dyDescent="0.25">
      <c r="A14" s="13" t="s">
        <v>5</v>
      </c>
      <c r="B14" s="14" t="s">
        <v>9</v>
      </c>
      <c r="C14" s="14"/>
      <c r="D14" s="14"/>
      <c r="E14" s="14"/>
      <c r="F14" s="14"/>
      <c r="G14" s="14"/>
      <c r="I14" s="15"/>
      <c r="J14" s="15"/>
      <c r="K14" s="15"/>
      <c r="L14" s="15"/>
      <c r="M14" s="15"/>
      <c r="N14" s="15"/>
    </row>
    <row r="15" spans="1:15" ht="30" customHeight="1" x14ac:dyDescent="0.25">
      <c r="A15" s="13" t="s">
        <v>5</v>
      </c>
      <c r="B15" s="14" t="s">
        <v>10</v>
      </c>
      <c r="C15" s="14"/>
      <c r="D15" s="14"/>
      <c r="E15" s="14"/>
      <c r="F15" s="14"/>
      <c r="G15" s="14"/>
      <c r="I15" s="15"/>
      <c r="J15" s="15"/>
      <c r="K15" s="15"/>
      <c r="L15" s="15"/>
      <c r="M15" s="15"/>
      <c r="N15" s="15"/>
    </row>
    <row r="16" spans="1:15" ht="15" customHeight="1" x14ac:dyDescent="0.25">
      <c r="A16" s="13" t="s">
        <v>5</v>
      </c>
      <c r="B16" s="14" t="s">
        <v>11</v>
      </c>
      <c r="C16" s="14"/>
      <c r="D16" s="14"/>
      <c r="E16" s="14"/>
      <c r="F16" s="14"/>
      <c r="G16" s="14"/>
      <c r="I16" s="15"/>
      <c r="J16" s="15"/>
      <c r="K16" s="15"/>
      <c r="L16" s="15"/>
      <c r="M16" s="15"/>
      <c r="N16" s="15"/>
    </row>
    <row r="17" spans="1:14" ht="15" customHeight="1" x14ac:dyDescent="0.25">
      <c r="A17" s="13" t="s">
        <v>5</v>
      </c>
      <c r="B17" s="14" t="s">
        <v>12</v>
      </c>
      <c r="C17" s="14"/>
      <c r="D17" s="14"/>
      <c r="E17" s="14"/>
      <c r="F17" s="14"/>
      <c r="G17" s="14"/>
      <c r="I17" s="15"/>
      <c r="J17" s="15"/>
      <c r="K17" s="15"/>
      <c r="L17" s="15"/>
      <c r="M17" s="15"/>
      <c r="N17" s="15"/>
    </row>
    <row r="18" spans="1:14" ht="15" customHeight="1" x14ac:dyDescent="0.25">
      <c r="A18" s="13" t="s">
        <v>5</v>
      </c>
      <c r="B18" s="14" t="s">
        <v>13</v>
      </c>
      <c r="C18" s="14"/>
      <c r="D18" s="14"/>
      <c r="E18" s="14"/>
      <c r="F18" s="14"/>
      <c r="G18" s="14"/>
      <c r="I18" s="15"/>
      <c r="J18" s="15"/>
      <c r="K18" s="15"/>
      <c r="L18" s="15"/>
      <c r="M18" s="15"/>
      <c r="N18" s="15"/>
    </row>
    <row r="19" spans="1:14" ht="45" customHeight="1" x14ac:dyDescent="0.25">
      <c r="A19" s="13" t="s">
        <v>5</v>
      </c>
      <c r="B19" s="14" t="s">
        <v>14</v>
      </c>
      <c r="C19" s="14"/>
      <c r="D19" s="14"/>
      <c r="E19" s="14"/>
      <c r="F19" s="14"/>
      <c r="G19" s="14"/>
      <c r="I19" s="15"/>
      <c r="J19" s="15"/>
      <c r="K19" s="15"/>
      <c r="L19" s="15"/>
      <c r="M19" s="15"/>
      <c r="N19" s="15"/>
    </row>
    <row r="20" spans="1:14" ht="11.25" customHeight="1" x14ac:dyDescent="0.25">
      <c r="A20" s="16"/>
      <c r="B20" s="16"/>
      <c r="C20" s="16"/>
      <c r="D20" s="16"/>
      <c r="E20" s="16"/>
      <c r="F20" s="16"/>
      <c r="G20" s="16"/>
      <c r="H20" s="5"/>
      <c r="I20" s="5"/>
      <c r="J20" s="5"/>
      <c r="K20" s="5"/>
      <c r="L20" s="5"/>
    </row>
    <row r="21" spans="1:14" x14ac:dyDescent="0.25">
      <c r="A21" s="11" t="s">
        <v>15</v>
      </c>
      <c r="B21" s="11"/>
      <c r="C21" s="11"/>
      <c r="D21" s="11"/>
      <c r="E21" s="11"/>
      <c r="F21" s="11"/>
      <c r="G21" s="11"/>
      <c r="H21" s="5"/>
      <c r="I21" s="5"/>
      <c r="J21" s="5"/>
      <c r="K21" s="5"/>
      <c r="L21" s="5"/>
    </row>
    <row r="22" spans="1:14" s="5" customFormat="1" ht="30" customHeight="1" x14ac:dyDescent="0.25">
      <c r="A22" s="13" t="s">
        <v>5</v>
      </c>
      <c r="B22" s="11" t="s">
        <v>16</v>
      </c>
      <c r="C22" s="17"/>
      <c r="D22" s="17"/>
      <c r="E22" s="17"/>
      <c r="F22" s="17"/>
      <c r="G22" s="17"/>
      <c r="H22" s="15"/>
    </row>
    <row r="23" spans="1:14" s="5" customFormat="1" x14ac:dyDescent="0.25">
      <c r="A23" s="13" t="s">
        <v>5</v>
      </c>
      <c r="B23" s="11" t="s">
        <v>17</v>
      </c>
      <c r="C23" s="11"/>
      <c r="D23" s="11"/>
      <c r="E23" s="11"/>
      <c r="F23" s="11"/>
      <c r="G23" s="11"/>
      <c r="H23" s="15"/>
    </row>
    <row r="24" spans="1:14" s="18" customFormat="1" ht="11.25" customHeight="1" x14ac:dyDescent="0.25">
      <c r="A24" s="3"/>
      <c r="B24" s="10"/>
      <c r="C24" s="10"/>
      <c r="D24" s="10"/>
      <c r="E24" s="10"/>
      <c r="F24" s="10"/>
      <c r="G24" s="10"/>
      <c r="H24" s="5"/>
      <c r="I24" s="5"/>
      <c r="J24" s="5"/>
      <c r="K24" s="5"/>
      <c r="L24" s="5"/>
    </row>
    <row r="25" spans="1:14" s="18" customFormat="1" ht="15" customHeight="1" x14ac:dyDescent="0.25">
      <c r="A25" s="12" t="s">
        <v>18</v>
      </c>
      <c r="B25" s="12"/>
      <c r="C25" s="12"/>
      <c r="D25" s="12"/>
      <c r="E25" s="12"/>
      <c r="F25" s="12"/>
      <c r="G25" s="12"/>
      <c r="H25" s="5"/>
    </row>
    <row r="26" spans="1:14" s="18" customFormat="1" ht="30" customHeight="1" x14ac:dyDescent="0.25">
      <c r="A26" s="13" t="s">
        <v>5</v>
      </c>
      <c r="B26" s="11" t="s">
        <v>19</v>
      </c>
      <c r="C26" s="17"/>
      <c r="D26" s="17"/>
      <c r="E26" s="17"/>
      <c r="F26" s="17"/>
      <c r="G26" s="17"/>
      <c r="H26" s="5"/>
      <c r="I26" s="5"/>
      <c r="J26" s="5"/>
      <c r="K26" s="5"/>
      <c r="L26" s="5"/>
    </row>
    <row r="27" spans="1:14" s="18" customFormat="1" ht="45" customHeight="1" x14ac:dyDescent="0.2">
      <c r="A27" s="13" t="s">
        <v>5</v>
      </c>
      <c r="B27" s="19" t="s">
        <v>20</v>
      </c>
      <c r="C27" s="19"/>
      <c r="D27" s="19"/>
      <c r="E27" s="19"/>
      <c r="F27" s="19"/>
      <c r="G27" s="19"/>
      <c r="H27" s="20"/>
      <c r="I27" s="5"/>
      <c r="J27" s="5"/>
      <c r="K27" s="5"/>
      <c r="L27" s="5"/>
    </row>
    <row r="28" spans="1:14" s="18" customFormat="1" ht="11.25" customHeight="1" x14ac:dyDescent="0.25">
      <c r="I28" s="5"/>
      <c r="J28" s="5"/>
      <c r="K28" s="5"/>
      <c r="L28" s="5"/>
    </row>
    <row r="29" spans="1:14" s="18" customFormat="1" ht="11.25" customHeight="1" x14ac:dyDescent="0.2">
      <c r="A29" s="20"/>
      <c r="B29" s="20"/>
      <c r="C29" s="20"/>
      <c r="D29" s="20"/>
      <c r="E29" s="20"/>
      <c r="F29" s="20"/>
      <c r="G29" s="20"/>
      <c r="H29" s="5"/>
      <c r="I29" s="5"/>
      <c r="J29" s="5"/>
      <c r="K29" s="5"/>
      <c r="L29" s="5"/>
    </row>
    <row r="30" spans="1:14" s="18" customFormat="1" ht="15" customHeight="1" x14ac:dyDescent="0.2">
      <c r="A30" s="21" t="s">
        <v>21</v>
      </c>
      <c r="B30" s="21"/>
      <c r="C30" s="21"/>
      <c r="D30" s="22" t="s">
        <v>22</v>
      </c>
      <c r="E30" s="2" t="s">
        <v>23</v>
      </c>
      <c r="F30" s="23"/>
      <c r="G30" s="23"/>
      <c r="H30" s="5"/>
      <c r="I30" s="5"/>
      <c r="J30" s="5"/>
      <c r="K30" s="5"/>
      <c r="L30" s="5"/>
    </row>
    <row r="31" spans="1:14" s="18" customFormat="1" ht="15" customHeight="1" x14ac:dyDescent="0.25">
      <c r="A31" s="10"/>
      <c r="B31" s="10"/>
      <c r="C31" s="10"/>
      <c r="D31" s="22" t="s">
        <v>24</v>
      </c>
      <c r="E31" s="2" t="s">
        <v>25</v>
      </c>
      <c r="F31" s="10"/>
      <c r="G31" s="10"/>
      <c r="H31" s="5"/>
      <c r="I31" s="5"/>
      <c r="J31" s="5"/>
      <c r="K31" s="5"/>
      <c r="L31" s="5"/>
    </row>
    <row r="32" spans="1:14" s="18" customFormat="1" ht="14.25" x14ac:dyDescent="0.25">
      <c r="A32" s="10"/>
      <c r="B32" s="10"/>
      <c r="C32" s="10"/>
      <c r="D32" s="10"/>
      <c r="E32" s="10"/>
      <c r="F32" s="10"/>
      <c r="G32" s="10"/>
      <c r="H32" s="5"/>
      <c r="I32" s="5"/>
      <c r="J32" s="5"/>
      <c r="K32" s="5"/>
      <c r="L32" s="5"/>
    </row>
    <row r="33" spans="1:12" s="18" customFormat="1" ht="14.25" x14ac:dyDescent="0.25">
      <c r="A33" s="10"/>
      <c r="B33" s="10"/>
      <c r="C33" s="10"/>
      <c r="D33" s="10"/>
      <c r="E33" s="10"/>
      <c r="F33" s="10"/>
      <c r="G33" s="10"/>
      <c r="H33" s="5"/>
      <c r="I33" s="5"/>
      <c r="J33" s="5"/>
      <c r="K33" s="5"/>
      <c r="L33" s="5"/>
    </row>
    <row r="34" spans="1:12" s="18" customFormat="1" ht="14.25" x14ac:dyDescent="0.25">
      <c r="A34" s="10"/>
      <c r="B34" s="10"/>
      <c r="C34" s="10"/>
      <c r="D34" s="10"/>
      <c r="E34" s="10"/>
      <c r="F34" s="10"/>
      <c r="G34" s="10"/>
      <c r="H34" s="5"/>
      <c r="I34" s="5"/>
      <c r="J34" s="5"/>
      <c r="K34" s="5"/>
      <c r="L34" s="5"/>
    </row>
    <row r="35" spans="1:12" s="18" customFormat="1" ht="14.25" x14ac:dyDescent="0.25">
      <c r="A35" s="10"/>
      <c r="B35" s="10"/>
      <c r="C35" s="10"/>
      <c r="D35" s="10"/>
      <c r="E35" s="10"/>
      <c r="F35" s="10"/>
      <c r="G35" s="10"/>
      <c r="H35" s="5"/>
      <c r="I35" s="5"/>
      <c r="J35" s="5"/>
      <c r="K35" s="5"/>
      <c r="L35" s="5"/>
    </row>
    <row r="36" spans="1:12" s="18" customFormat="1" ht="14.25" x14ac:dyDescent="0.25">
      <c r="A36" s="10"/>
      <c r="B36" s="10"/>
      <c r="C36" s="10"/>
      <c r="D36" s="10"/>
      <c r="E36" s="10"/>
      <c r="F36" s="10"/>
      <c r="G36" s="10"/>
      <c r="H36" s="5"/>
      <c r="I36" s="5"/>
      <c r="J36" s="5"/>
      <c r="K36" s="5"/>
      <c r="L36" s="5"/>
    </row>
    <row r="37" spans="1:12" s="18" customFormat="1" ht="14.25" x14ac:dyDescent="0.25">
      <c r="A37" s="10"/>
      <c r="B37" s="10"/>
      <c r="C37" s="10"/>
      <c r="D37" s="10"/>
      <c r="E37" s="10"/>
      <c r="F37" s="10"/>
      <c r="G37" s="10"/>
      <c r="H37" s="5"/>
      <c r="I37" s="5"/>
      <c r="J37" s="5"/>
      <c r="K37" s="5"/>
      <c r="L37" s="5"/>
    </row>
    <row r="38" spans="1:12" s="18" customFormat="1" ht="14.25" x14ac:dyDescent="0.25">
      <c r="A38" s="10"/>
      <c r="B38" s="10"/>
      <c r="C38" s="10"/>
      <c r="D38" s="10"/>
      <c r="E38" s="10"/>
      <c r="F38" s="10"/>
      <c r="G38" s="10"/>
      <c r="H38" s="5"/>
      <c r="I38" s="5"/>
      <c r="J38" s="5"/>
      <c r="K38" s="5"/>
      <c r="L38" s="5"/>
    </row>
    <row r="39" spans="1:12" s="18" customFormat="1" ht="14.25" x14ac:dyDescent="0.25">
      <c r="A39" s="10"/>
      <c r="B39" s="10"/>
      <c r="C39" s="10"/>
      <c r="D39" s="10"/>
      <c r="E39" s="10"/>
      <c r="F39" s="10"/>
      <c r="G39" s="10"/>
      <c r="H39" s="5"/>
      <c r="I39" s="5"/>
      <c r="J39" s="5"/>
      <c r="K39" s="5"/>
      <c r="L39" s="5"/>
    </row>
    <row r="40" spans="1:12" s="18" customFormat="1" ht="14.25" x14ac:dyDescent="0.25">
      <c r="A40" s="10"/>
      <c r="B40" s="10"/>
      <c r="C40" s="10"/>
      <c r="D40" s="10"/>
      <c r="E40" s="10"/>
      <c r="F40" s="10"/>
      <c r="G40" s="10"/>
      <c r="H40" s="5"/>
      <c r="I40" s="5"/>
      <c r="J40" s="5"/>
      <c r="K40" s="5"/>
      <c r="L40" s="5"/>
    </row>
    <row r="41" spans="1:12" s="18" customFormat="1" ht="15" customHeight="1" x14ac:dyDescent="0.25">
      <c r="A41" s="10"/>
      <c r="B41" s="10"/>
      <c r="C41" s="10"/>
      <c r="D41" s="10"/>
      <c r="E41" s="10"/>
      <c r="F41" s="10"/>
      <c r="G41" s="10"/>
      <c r="H41" s="24"/>
      <c r="I41" s="24"/>
      <c r="J41" s="24"/>
      <c r="K41" s="24"/>
      <c r="L41" s="24"/>
    </row>
    <row r="42" spans="1:12" s="18" customFormat="1" ht="15" customHeight="1" x14ac:dyDescent="0.25">
      <c r="A42" s="10"/>
      <c r="B42" s="10"/>
      <c r="C42" s="10"/>
      <c r="D42" s="10"/>
      <c r="E42" s="10"/>
      <c r="F42" s="10"/>
      <c r="G42" s="10"/>
      <c r="H42" s="24"/>
      <c r="I42" s="24"/>
      <c r="J42" s="24"/>
      <c r="K42" s="24"/>
      <c r="L42" s="24"/>
    </row>
    <row r="43" spans="1:12" s="18" customFormat="1" ht="15" customHeight="1" x14ac:dyDescent="0.25">
      <c r="A43" s="10"/>
      <c r="B43" s="10"/>
      <c r="C43" s="10"/>
      <c r="D43" s="10"/>
      <c r="E43" s="10"/>
      <c r="F43" s="10"/>
      <c r="G43" s="10"/>
      <c r="H43" s="24"/>
      <c r="I43" s="24"/>
      <c r="J43" s="24"/>
      <c r="K43" s="24"/>
      <c r="L43" s="24"/>
    </row>
    <row r="44" spans="1:12" s="18" customFormat="1" ht="15" customHeight="1" x14ac:dyDescent="0.25">
      <c r="A44" s="10"/>
      <c r="B44" s="10"/>
      <c r="C44" s="10"/>
      <c r="D44" s="10"/>
      <c r="E44" s="10"/>
      <c r="F44" s="10"/>
      <c r="G44" s="10"/>
      <c r="H44" s="24"/>
      <c r="I44" s="24"/>
      <c r="J44" s="24"/>
      <c r="K44" s="24"/>
      <c r="L44" s="24"/>
    </row>
    <row r="45" spans="1:12" s="18" customFormat="1" ht="15" customHeight="1" x14ac:dyDescent="0.25">
      <c r="A45" s="10"/>
      <c r="B45" s="10"/>
      <c r="C45" s="10"/>
      <c r="D45" s="10"/>
      <c r="E45" s="10"/>
      <c r="F45" s="10"/>
      <c r="G45" s="10"/>
      <c r="H45" s="24"/>
      <c r="I45" s="24"/>
      <c r="J45" s="24"/>
      <c r="K45" s="24"/>
      <c r="L45" s="24"/>
    </row>
    <row r="46" spans="1:12" s="18" customFormat="1" ht="15" customHeight="1" x14ac:dyDescent="0.25">
      <c r="A46" s="10"/>
      <c r="B46" s="10"/>
      <c r="C46" s="10"/>
      <c r="D46" s="10"/>
      <c r="E46" s="10"/>
      <c r="F46" s="10"/>
      <c r="G46" s="10"/>
      <c r="H46" s="24"/>
      <c r="I46" s="24"/>
      <c r="J46" s="24"/>
      <c r="K46" s="24"/>
      <c r="L46" s="24"/>
    </row>
    <row r="47" spans="1:12" s="18" customFormat="1" ht="15" customHeight="1" x14ac:dyDescent="0.25">
      <c r="A47" s="10"/>
      <c r="B47" s="10"/>
      <c r="C47" s="10"/>
      <c r="D47" s="10"/>
      <c r="E47" s="10"/>
      <c r="F47" s="10"/>
      <c r="G47" s="10"/>
      <c r="H47" s="24"/>
      <c r="I47" s="24"/>
      <c r="J47" s="24"/>
      <c r="K47" s="24"/>
      <c r="L47" s="24"/>
    </row>
    <row r="48" spans="1:12" s="18" customFormat="1" ht="15" customHeight="1" x14ac:dyDescent="0.25">
      <c r="A48" s="10"/>
      <c r="B48" s="10"/>
      <c r="C48" s="10"/>
      <c r="D48" s="10"/>
      <c r="E48" s="10"/>
      <c r="F48" s="10"/>
      <c r="G48" s="10"/>
      <c r="H48" s="24"/>
      <c r="I48" s="24"/>
      <c r="J48" s="24"/>
      <c r="K48" s="24"/>
      <c r="L48" s="24"/>
    </row>
    <row r="49" spans="1:8" s="18" customFormat="1" ht="15" customHeight="1" x14ac:dyDescent="0.25">
      <c r="A49" s="2"/>
      <c r="B49" s="2"/>
      <c r="C49" s="2"/>
      <c r="D49" s="2"/>
      <c r="E49" s="2"/>
      <c r="F49" s="2"/>
      <c r="G49" s="2"/>
    </row>
    <row r="50" spans="1:8" s="18" customFormat="1" ht="15" customHeight="1" x14ac:dyDescent="0.25">
      <c r="E50" s="2"/>
      <c r="F50" s="2"/>
      <c r="G50" s="2"/>
    </row>
    <row r="51" spans="1:8" ht="15" customHeight="1" x14ac:dyDescent="0.25">
      <c r="A51" s="1"/>
      <c r="B51" s="2"/>
      <c r="E51" s="2"/>
      <c r="G51" s="2"/>
      <c r="H51" s="18"/>
    </row>
  </sheetData>
  <mergeCells count="22">
    <mergeCell ref="A25:G25"/>
    <mergeCell ref="B26:G26"/>
    <mergeCell ref="B27:G27"/>
    <mergeCell ref="A30:C30"/>
    <mergeCell ref="B17:G17"/>
    <mergeCell ref="B18:G18"/>
    <mergeCell ref="B19:G19"/>
    <mergeCell ref="A21:G21"/>
    <mergeCell ref="B22:G22"/>
    <mergeCell ref="B23:G23"/>
    <mergeCell ref="B11:G11"/>
    <mergeCell ref="B12:G12"/>
    <mergeCell ref="B13:G13"/>
    <mergeCell ref="B14:G14"/>
    <mergeCell ref="B15:G15"/>
    <mergeCell ref="B16:G16"/>
    <mergeCell ref="A2:G2"/>
    <mergeCell ref="A4:B4"/>
    <mergeCell ref="C4:G4"/>
    <mergeCell ref="A6:G6"/>
    <mergeCell ref="A8:G8"/>
    <mergeCell ref="A10:G10"/>
  </mergeCells>
  <printOptions horizontalCentered="1"/>
  <pageMargins left="0.59055118110236227" right="0.59055118110236227" top="1.3779527559055118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&amp;BHinweise</oddHeader>
    <oddFooter>&amp;R&amp;"Arial,Standard"&amp;10Druck: &amp;D&amp;L&amp;"Arial"&amp;10Stand: 27.11.2023&amp;C&amp;"Arial"&amp;10Seite &amp;P von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869F9-5A82-49C8-8861-5AEB7070A230}">
  <sheetPr codeName="Tabelle10">
    <tabColor theme="5"/>
    <pageSetUpPr autoPageBreaks="0" fitToPage="1"/>
  </sheetPr>
  <dimension ref="A1:AF102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92">
        <v>44933</v>
      </c>
      <c r="C3" s="93">
        <v>44933</v>
      </c>
      <c r="D3" s="94">
        <v>0.25</v>
      </c>
      <c r="E3" s="94">
        <v>0.66666666666666663</v>
      </c>
      <c r="F3" s="95">
        <v>10</v>
      </c>
      <c r="G3" s="96" t="s">
        <v>50</v>
      </c>
      <c r="H3" s="109" t="s">
        <v>50</v>
      </c>
      <c r="I3" s="110" t="s">
        <v>50</v>
      </c>
      <c r="J3" s="111" t="s">
        <v>50</v>
      </c>
      <c r="K3" s="112" t="s">
        <v>50</v>
      </c>
      <c r="L3" s="113" t="s">
        <v>50</v>
      </c>
      <c r="M3" s="114" t="s">
        <v>50</v>
      </c>
      <c r="N3" s="115" t="s">
        <v>50</v>
      </c>
      <c r="O3" s="116" t="s">
        <v>50</v>
      </c>
      <c r="P3" s="117"/>
      <c r="Q3" s="118"/>
      <c r="R3" s="119"/>
      <c r="S3" s="108" t="s">
        <v>58</v>
      </c>
      <c r="T3" s="108" t="s">
        <v>59</v>
      </c>
      <c r="U3" s="108" t="s">
        <v>60</v>
      </c>
      <c r="V3" s="108" t="s">
        <v>61</v>
      </c>
      <c r="W3" s="91"/>
    </row>
    <row r="4" spans="1:32" x14ac:dyDescent="0.25">
      <c r="A4" s="73"/>
      <c r="B4" s="92">
        <v>44937</v>
      </c>
      <c r="C4" s="93">
        <v>44937</v>
      </c>
      <c r="D4" s="94">
        <v>0.79166666666666696</v>
      </c>
      <c r="E4" s="94">
        <v>0.91666666666666696</v>
      </c>
      <c r="F4" s="95">
        <v>3</v>
      </c>
      <c r="G4" s="96" t="s">
        <v>50</v>
      </c>
      <c r="H4" s="97" t="s">
        <v>50</v>
      </c>
      <c r="I4" s="98" t="s">
        <v>50</v>
      </c>
      <c r="J4" s="99" t="s">
        <v>50</v>
      </c>
      <c r="K4" s="100" t="s">
        <v>50</v>
      </c>
      <c r="L4" s="101" t="s">
        <v>50</v>
      </c>
      <c r="M4" s="102" t="s">
        <v>50</v>
      </c>
      <c r="N4" s="103" t="s">
        <v>50</v>
      </c>
      <c r="O4" s="104" t="s">
        <v>50</v>
      </c>
      <c r="P4" s="105" t="s">
        <v>50</v>
      </c>
      <c r="Q4" s="106"/>
      <c r="R4" s="107"/>
      <c r="S4" s="108" t="s">
        <v>64</v>
      </c>
      <c r="T4" s="108" t="s">
        <v>56</v>
      </c>
      <c r="U4" s="108" t="s">
        <v>53</v>
      </c>
      <c r="V4" s="108" t="s">
        <v>65</v>
      </c>
      <c r="W4" s="91"/>
    </row>
    <row r="5" spans="1:32" x14ac:dyDescent="0.25">
      <c r="A5" s="73"/>
      <c r="B5" s="92">
        <v>44940</v>
      </c>
      <c r="C5" s="93">
        <v>44940</v>
      </c>
      <c r="D5" s="94">
        <v>0.33333333333333331</v>
      </c>
      <c r="E5" s="94">
        <v>0.66666666666666663</v>
      </c>
      <c r="F5" s="95">
        <v>8</v>
      </c>
      <c r="G5" s="96" t="s">
        <v>50</v>
      </c>
      <c r="H5" s="109" t="s">
        <v>50</v>
      </c>
      <c r="I5" s="110" t="s">
        <v>50</v>
      </c>
      <c r="J5" s="111" t="s">
        <v>50</v>
      </c>
      <c r="K5" s="112" t="s">
        <v>50</v>
      </c>
      <c r="L5" s="113" t="s">
        <v>50</v>
      </c>
      <c r="M5" s="114" t="s">
        <v>50</v>
      </c>
      <c r="N5" s="115" t="s">
        <v>50</v>
      </c>
      <c r="O5" s="116" t="s">
        <v>50</v>
      </c>
      <c r="P5" s="117" t="s">
        <v>50</v>
      </c>
      <c r="Q5" s="118"/>
      <c r="R5" s="119"/>
      <c r="S5" s="108" t="s">
        <v>70</v>
      </c>
      <c r="T5" s="108" t="s">
        <v>71</v>
      </c>
      <c r="U5" s="108" t="s">
        <v>53</v>
      </c>
      <c r="V5" s="108" t="s">
        <v>72</v>
      </c>
      <c r="W5" s="91"/>
    </row>
    <row r="6" spans="1:32" x14ac:dyDescent="0.25">
      <c r="A6" s="73"/>
      <c r="B6" s="92">
        <v>44946</v>
      </c>
      <c r="C6" s="93">
        <v>44946</v>
      </c>
      <c r="D6" s="94">
        <v>0.75</v>
      </c>
      <c r="E6" s="94">
        <v>0.91666666666666663</v>
      </c>
      <c r="F6" s="95">
        <v>3.9999999999999991</v>
      </c>
      <c r="G6" s="96"/>
      <c r="H6" s="109"/>
      <c r="I6" s="110"/>
      <c r="J6" s="111"/>
      <c r="K6" s="112"/>
      <c r="L6" s="113"/>
      <c r="M6" s="114"/>
      <c r="N6" s="115" t="s">
        <v>50</v>
      </c>
      <c r="O6" s="116"/>
      <c r="P6" s="117"/>
      <c r="Q6" s="118"/>
      <c r="R6" s="119"/>
      <c r="S6" s="108" t="s">
        <v>73</v>
      </c>
      <c r="T6" s="108" t="s">
        <v>71</v>
      </c>
      <c r="U6" s="108" t="s">
        <v>53</v>
      </c>
      <c r="V6" s="108" t="s">
        <v>54</v>
      </c>
      <c r="W6" s="91"/>
    </row>
    <row r="7" spans="1:32" x14ac:dyDescent="0.25">
      <c r="A7" s="73"/>
      <c r="B7" s="120">
        <v>44958</v>
      </c>
      <c r="C7" s="121">
        <v>44958</v>
      </c>
      <c r="D7" s="122">
        <v>0.79166666666666696</v>
      </c>
      <c r="E7" s="122">
        <v>0.91666666666666696</v>
      </c>
      <c r="F7" s="123">
        <v>3</v>
      </c>
      <c r="G7" s="124" t="s">
        <v>50</v>
      </c>
      <c r="H7" s="137" t="s">
        <v>50</v>
      </c>
      <c r="I7" s="138" t="s">
        <v>50</v>
      </c>
      <c r="J7" s="139" t="s">
        <v>50</v>
      </c>
      <c r="K7" s="140" t="s">
        <v>50</v>
      </c>
      <c r="L7" s="141" t="s">
        <v>50</v>
      </c>
      <c r="M7" s="142" t="s">
        <v>50</v>
      </c>
      <c r="N7" s="143" t="s">
        <v>50</v>
      </c>
      <c r="O7" s="144" t="s">
        <v>50</v>
      </c>
      <c r="P7" s="145" t="s">
        <v>50</v>
      </c>
      <c r="Q7" s="146"/>
      <c r="R7" s="147"/>
      <c r="S7" s="136" t="s">
        <v>64</v>
      </c>
      <c r="T7" s="136" t="s">
        <v>56</v>
      </c>
      <c r="U7" s="136" t="s">
        <v>53</v>
      </c>
      <c r="V7" s="136" t="s">
        <v>65</v>
      </c>
      <c r="W7" s="91"/>
    </row>
    <row r="8" spans="1:32" x14ac:dyDescent="0.25">
      <c r="A8" s="73"/>
      <c r="B8" s="92">
        <v>44966</v>
      </c>
      <c r="C8" s="93">
        <v>44966</v>
      </c>
      <c r="D8" s="94">
        <v>0.79166666666666663</v>
      </c>
      <c r="E8" s="94">
        <v>0.91666666666666663</v>
      </c>
      <c r="F8" s="95">
        <v>3</v>
      </c>
      <c r="G8" s="96"/>
      <c r="H8" s="109"/>
      <c r="I8" s="110"/>
      <c r="J8" s="111"/>
      <c r="K8" s="112"/>
      <c r="L8" s="113"/>
      <c r="M8" s="114"/>
      <c r="N8" s="115" t="s">
        <v>50</v>
      </c>
      <c r="O8" s="116"/>
      <c r="P8" s="117"/>
      <c r="Q8" s="118"/>
      <c r="R8" s="119"/>
      <c r="S8" s="108" t="s">
        <v>51</v>
      </c>
      <c r="T8" s="108" t="s">
        <v>52</v>
      </c>
      <c r="U8" s="108" t="s">
        <v>53</v>
      </c>
      <c r="V8" s="108" t="s">
        <v>54</v>
      </c>
      <c r="W8" s="91"/>
    </row>
    <row r="9" spans="1:32" x14ac:dyDescent="0.25">
      <c r="A9" s="73"/>
      <c r="B9" s="92">
        <v>44972</v>
      </c>
      <c r="C9" s="93">
        <v>44972</v>
      </c>
      <c r="D9" s="94">
        <v>0.79166666666666663</v>
      </c>
      <c r="E9" s="94">
        <v>0.875</v>
      </c>
      <c r="F9" s="95">
        <v>2.0000000000000009</v>
      </c>
      <c r="G9" s="96" t="s">
        <v>50</v>
      </c>
      <c r="H9" s="109" t="s">
        <v>50</v>
      </c>
      <c r="I9" s="110" t="s">
        <v>50</v>
      </c>
      <c r="J9" s="111" t="s">
        <v>50</v>
      </c>
      <c r="K9" s="112" t="s">
        <v>50</v>
      </c>
      <c r="L9" s="113" t="s">
        <v>50</v>
      </c>
      <c r="M9" s="114" t="s">
        <v>50</v>
      </c>
      <c r="N9" s="115" t="s">
        <v>50</v>
      </c>
      <c r="O9" s="116" t="s">
        <v>50</v>
      </c>
      <c r="P9" s="117"/>
      <c r="Q9" s="118"/>
      <c r="R9" s="119"/>
      <c r="S9" s="108" t="s">
        <v>89</v>
      </c>
      <c r="T9" s="108" t="s">
        <v>56</v>
      </c>
      <c r="U9" s="108" t="s">
        <v>53</v>
      </c>
      <c r="V9" s="108" t="s">
        <v>82</v>
      </c>
      <c r="W9" s="91"/>
    </row>
    <row r="10" spans="1:32" x14ac:dyDescent="0.25">
      <c r="A10" s="73"/>
      <c r="B10" s="92">
        <v>44974</v>
      </c>
      <c r="C10" s="93">
        <v>44974</v>
      </c>
      <c r="D10" s="94">
        <v>0.75</v>
      </c>
      <c r="E10" s="94">
        <v>0.91666666666666663</v>
      </c>
      <c r="F10" s="95">
        <v>3.9999999999999991</v>
      </c>
      <c r="G10" s="96"/>
      <c r="H10" s="97"/>
      <c r="I10" s="98"/>
      <c r="J10" s="99"/>
      <c r="K10" s="100"/>
      <c r="L10" s="101"/>
      <c r="M10" s="102"/>
      <c r="N10" s="103" t="s">
        <v>50</v>
      </c>
      <c r="O10" s="104"/>
      <c r="P10" s="105"/>
      <c r="Q10" s="106"/>
      <c r="R10" s="107"/>
      <c r="S10" s="108" t="s">
        <v>73</v>
      </c>
      <c r="T10" s="108" t="s">
        <v>71</v>
      </c>
      <c r="U10" s="108" t="s">
        <v>53</v>
      </c>
      <c r="V10" s="108" t="s">
        <v>54</v>
      </c>
      <c r="W10" s="91"/>
    </row>
    <row r="11" spans="1:32" x14ac:dyDescent="0.25">
      <c r="A11" s="73"/>
      <c r="B11" s="120">
        <v>44986</v>
      </c>
      <c r="C11" s="121">
        <v>44986</v>
      </c>
      <c r="D11" s="122">
        <v>0.79166666666666696</v>
      </c>
      <c r="E11" s="122">
        <v>0.91666666666666696</v>
      </c>
      <c r="F11" s="123">
        <v>3</v>
      </c>
      <c r="G11" s="124" t="s">
        <v>50</v>
      </c>
      <c r="H11" s="125" t="s">
        <v>50</v>
      </c>
      <c r="I11" s="126" t="s">
        <v>50</v>
      </c>
      <c r="J11" s="127" t="s">
        <v>50</v>
      </c>
      <c r="K11" s="128" t="s">
        <v>50</v>
      </c>
      <c r="L11" s="129" t="s">
        <v>50</v>
      </c>
      <c r="M11" s="130" t="s">
        <v>50</v>
      </c>
      <c r="N11" s="131" t="s">
        <v>50</v>
      </c>
      <c r="O11" s="132" t="s">
        <v>50</v>
      </c>
      <c r="P11" s="133" t="s">
        <v>50</v>
      </c>
      <c r="Q11" s="134"/>
      <c r="R11" s="135"/>
      <c r="S11" s="136" t="s">
        <v>92</v>
      </c>
      <c r="T11" s="136" t="s">
        <v>56</v>
      </c>
      <c r="U11" s="136" t="s">
        <v>53</v>
      </c>
      <c r="V11" s="136" t="s">
        <v>65</v>
      </c>
      <c r="W11" s="91"/>
    </row>
    <row r="12" spans="1:32" x14ac:dyDescent="0.25">
      <c r="A12" s="73"/>
      <c r="B12" s="92">
        <v>44988</v>
      </c>
      <c r="C12" s="93">
        <v>44988</v>
      </c>
      <c r="D12" s="94">
        <v>0.75</v>
      </c>
      <c r="E12" s="94">
        <v>0.91666666666666663</v>
      </c>
      <c r="F12" s="95">
        <v>3.9999999999999991</v>
      </c>
      <c r="G12" s="96"/>
      <c r="H12" s="97"/>
      <c r="I12" s="98"/>
      <c r="J12" s="99"/>
      <c r="K12" s="100"/>
      <c r="L12" s="101"/>
      <c r="M12" s="102"/>
      <c r="N12" s="103" t="s">
        <v>50</v>
      </c>
      <c r="O12" s="104"/>
      <c r="P12" s="105"/>
      <c r="Q12" s="106"/>
      <c r="R12" s="107"/>
      <c r="S12" s="108" t="s">
        <v>73</v>
      </c>
      <c r="T12" s="108" t="s">
        <v>71</v>
      </c>
      <c r="U12" s="108" t="s">
        <v>93</v>
      </c>
      <c r="V12" s="108" t="s">
        <v>54</v>
      </c>
      <c r="W12" s="91"/>
    </row>
    <row r="13" spans="1:32" x14ac:dyDescent="0.25">
      <c r="A13" s="73"/>
      <c r="B13" s="92">
        <v>44999</v>
      </c>
      <c r="C13" s="93">
        <v>44999</v>
      </c>
      <c r="D13" s="94">
        <v>0.79166666666666663</v>
      </c>
      <c r="E13" s="94">
        <v>0.91666666666666663</v>
      </c>
      <c r="F13" s="95">
        <v>3</v>
      </c>
      <c r="G13" s="96" t="s">
        <v>50</v>
      </c>
      <c r="H13" s="97" t="s">
        <v>50</v>
      </c>
      <c r="I13" s="98" t="s">
        <v>50</v>
      </c>
      <c r="J13" s="99" t="s">
        <v>50</v>
      </c>
      <c r="K13" s="100" t="s">
        <v>50</v>
      </c>
      <c r="L13" s="101" t="s">
        <v>50</v>
      </c>
      <c r="M13" s="102" t="s">
        <v>50</v>
      </c>
      <c r="N13" s="103" t="s">
        <v>50</v>
      </c>
      <c r="O13" s="104" t="s">
        <v>50</v>
      </c>
      <c r="P13" s="105" t="s">
        <v>50</v>
      </c>
      <c r="Q13" s="106"/>
      <c r="R13" s="107" t="s">
        <v>50</v>
      </c>
      <c r="S13" s="108" t="s">
        <v>102</v>
      </c>
      <c r="T13" s="108" t="s">
        <v>56</v>
      </c>
      <c r="U13" s="108" t="s">
        <v>60</v>
      </c>
      <c r="V13" s="108" t="s">
        <v>103</v>
      </c>
      <c r="W13" s="91"/>
    </row>
    <row r="14" spans="1:32" x14ac:dyDescent="0.25">
      <c r="A14" s="73"/>
      <c r="B14" s="92">
        <v>45002</v>
      </c>
      <c r="C14" s="93">
        <v>45002</v>
      </c>
      <c r="D14" s="94">
        <v>0.75</v>
      </c>
      <c r="E14" s="94">
        <v>0.91666666666666696</v>
      </c>
      <c r="F14" s="95">
        <v>4.0000000000000071</v>
      </c>
      <c r="G14" s="96" t="s">
        <v>50</v>
      </c>
      <c r="H14" s="109" t="s">
        <v>50</v>
      </c>
      <c r="I14" s="110" t="s">
        <v>50</v>
      </c>
      <c r="J14" s="111" t="s">
        <v>50</v>
      </c>
      <c r="K14" s="112" t="s">
        <v>50</v>
      </c>
      <c r="L14" s="113" t="s">
        <v>50</v>
      </c>
      <c r="M14" s="114" t="s">
        <v>50</v>
      </c>
      <c r="N14" s="115" t="s">
        <v>50</v>
      </c>
      <c r="O14" s="116" t="s">
        <v>50</v>
      </c>
      <c r="P14" s="117" t="s">
        <v>50</v>
      </c>
      <c r="Q14" s="118"/>
      <c r="R14" s="119"/>
      <c r="S14" s="108" t="s">
        <v>104</v>
      </c>
      <c r="T14" s="108" t="s">
        <v>81</v>
      </c>
      <c r="U14" s="108" t="s">
        <v>53</v>
      </c>
      <c r="V14" s="108" t="s">
        <v>60</v>
      </c>
      <c r="W14" s="91"/>
    </row>
    <row r="15" spans="1:32" x14ac:dyDescent="0.25">
      <c r="A15" s="73"/>
      <c r="B15" s="92">
        <v>45008</v>
      </c>
      <c r="C15" s="93">
        <v>45008</v>
      </c>
      <c r="D15" s="94">
        <v>0.79166666666666663</v>
      </c>
      <c r="E15" s="94">
        <v>0.91666666666666663</v>
      </c>
      <c r="F15" s="95">
        <v>3</v>
      </c>
      <c r="G15" s="96"/>
      <c r="H15" s="97"/>
      <c r="I15" s="98"/>
      <c r="J15" s="99"/>
      <c r="K15" s="100"/>
      <c r="L15" s="101"/>
      <c r="M15" s="102"/>
      <c r="N15" s="103" t="s">
        <v>50</v>
      </c>
      <c r="O15" s="104"/>
      <c r="P15" s="105"/>
      <c r="Q15" s="106"/>
      <c r="R15" s="107"/>
      <c r="S15" s="108" t="s">
        <v>51</v>
      </c>
      <c r="T15" s="108" t="s">
        <v>52</v>
      </c>
      <c r="U15" s="108" t="s">
        <v>53</v>
      </c>
      <c r="V15" s="108" t="s">
        <v>54</v>
      </c>
      <c r="W15" s="91"/>
    </row>
    <row r="16" spans="1:32" x14ac:dyDescent="0.25">
      <c r="A16" s="73"/>
      <c r="B16" s="92">
        <v>45010</v>
      </c>
      <c r="C16" s="93">
        <v>45010</v>
      </c>
      <c r="D16" s="94">
        <v>0.33333333333333331</v>
      </c>
      <c r="E16" s="94">
        <v>0.75</v>
      </c>
      <c r="F16" s="95">
        <v>10</v>
      </c>
      <c r="G16" s="96" t="s">
        <v>50</v>
      </c>
      <c r="H16" s="97" t="s">
        <v>50</v>
      </c>
      <c r="I16" s="98" t="s">
        <v>50</v>
      </c>
      <c r="J16" s="99" t="s">
        <v>50</v>
      </c>
      <c r="K16" s="100" t="s">
        <v>50</v>
      </c>
      <c r="L16" s="101" t="s">
        <v>50</v>
      </c>
      <c r="M16" s="102" t="s">
        <v>50</v>
      </c>
      <c r="N16" s="103" t="s">
        <v>50</v>
      </c>
      <c r="O16" s="104" t="s">
        <v>50</v>
      </c>
      <c r="P16" s="105" t="s">
        <v>50</v>
      </c>
      <c r="Q16" s="106"/>
      <c r="R16" s="107" t="s">
        <v>50</v>
      </c>
      <c r="S16" s="108" t="s">
        <v>109</v>
      </c>
      <c r="T16" s="108" t="s">
        <v>81</v>
      </c>
      <c r="U16" s="108" t="s">
        <v>53</v>
      </c>
      <c r="V16" s="108" t="s">
        <v>75</v>
      </c>
      <c r="W16" s="91"/>
    </row>
    <row r="17" spans="1:23" x14ac:dyDescent="0.25">
      <c r="A17" s="73"/>
      <c r="B17" s="120">
        <v>45021</v>
      </c>
      <c r="C17" s="121">
        <v>45021</v>
      </c>
      <c r="D17" s="122">
        <v>0.79166666666666696</v>
      </c>
      <c r="E17" s="122">
        <v>0.91666666666666696</v>
      </c>
      <c r="F17" s="123">
        <v>3</v>
      </c>
      <c r="G17" s="124" t="s">
        <v>50</v>
      </c>
      <c r="H17" s="137" t="s">
        <v>50</v>
      </c>
      <c r="I17" s="138" t="s">
        <v>50</v>
      </c>
      <c r="J17" s="139" t="s">
        <v>50</v>
      </c>
      <c r="K17" s="140" t="s">
        <v>50</v>
      </c>
      <c r="L17" s="141" t="s">
        <v>50</v>
      </c>
      <c r="M17" s="142" t="s">
        <v>50</v>
      </c>
      <c r="N17" s="143" t="s">
        <v>50</v>
      </c>
      <c r="O17" s="144" t="s">
        <v>50</v>
      </c>
      <c r="P17" s="145" t="s">
        <v>50</v>
      </c>
      <c r="Q17" s="146"/>
      <c r="R17" s="147"/>
      <c r="S17" s="136" t="s">
        <v>64</v>
      </c>
      <c r="T17" s="136" t="s">
        <v>56</v>
      </c>
      <c r="U17" s="136" t="s">
        <v>53</v>
      </c>
      <c r="V17" s="136" t="s">
        <v>65</v>
      </c>
      <c r="W17" s="91"/>
    </row>
    <row r="18" spans="1:23" x14ac:dyDescent="0.25">
      <c r="A18" s="73"/>
      <c r="B18" s="92">
        <v>45024</v>
      </c>
      <c r="C18" s="93">
        <v>45024</v>
      </c>
      <c r="D18" s="94">
        <v>0.41666666666666669</v>
      </c>
      <c r="E18" s="94">
        <v>0.66666666666666663</v>
      </c>
      <c r="F18" s="95">
        <v>5.9999999999999982</v>
      </c>
      <c r="G18" s="96"/>
      <c r="H18" s="109"/>
      <c r="I18" s="110"/>
      <c r="J18" s="111"/>
      <c r="K18" s="112"/>
      <c r="L18" s="113"/>
      <c r="M18" s="114"/>
      <c r="N18" s="115" t="s">
        <v>50</v>
      </c>
      <c r="O18" s="116"/>
      <c r="P18" s="117"/>
      <c r="Q18" s="118"/>
      <c r="R18" s="119"/>
      <c r="S18" s="108" t="s">
        <v>62</v>
      </c>
      <c r="T18" s="108" t="s">
        <v>59</v>
      </c>
      <c r="U18" s="108" t="s">
        <v>63</v>
      </c>
      <c r="V18" s="108" t="s">
        <v>54</v>
      </c>
      <c r="W18" s="91"/>
    </row>
    <row r="19" spans="1:23" x14ac:dyDescent="0.25">
      <c r="A19" s="73"/>
      <c r="B19" s="92">
        <v>45037</v>
      </c>
      <c r="C19" s="93">
        <v>45037</v>
      </c>
      <c r="D19" s="94">
        <v>0.79166666666666663</v>
      </c>
      <c r="E19" s="94">
        <v>0.95833333333333337</v>
      </c>
      <c r="F19" s="95">
        <v>4.0000000000000018</v>
      </c>
      <c r="G19" s="96" t="s">
        <v>50</v>
      </c>
      <c r="H19" s="109" t="s">
        <v>50</v>
      </c>
      <c r="I19" s="110" t="s">
        <v>50</v>
      </c>
      <c r="J19" s="111" t="s">
        <v>50</v>
      </c>
      <c r="K19" s="112" t="s">
        <v>50</v>
      </c>
      <c r="L19" s="113" t="s">
        <v>50</v>
      </c>
      <c r="M19" s="114" t="s">
        <v>50</v>
      </c>
      <c r="N19" s="115" t="s">
        <v>50</v>
      </c>
      <c r="O19" s="116" t="s">
        <v>50</v>
      </c>
      <c r="P19" s="117" t="s">
        <v>50</v>
      </c>
      <c r="Q19" s="118"/>
      <c r="R19" s="119"/>
      <c r="S19" s="108" t="s">
        <v>114</v>
      </c>
      <c r="T19" s="108" t="s">
        <v>107</v>
      </c>
      <c r="U19" s="108" t="s">
        <v>86</v>
      </c>
      <c r="V19" s="108" t="s">
        <v>77</v>
      </c>
      <c r="W19" s="91"/>
    </row>
    <row r="20" spans="1:23" x14ac:dyDescent="0.25">
      <c r="A20" s="73"/>
      <c r="B20" s="92">
        <v>45038</v>
      </c>
      <c r="C20" s="93">
        <v>45038</v>
      </c>
      <c r="D20" s="94">
        <v>0.375</v>
      </c>
      <c r="E20" s="94">
        <v>0.75</v>
      </c>
      <c r="F20" s="95">
        <v>9</v>
      </c>
      <c r="G20" s="96" t="s">
        <v>50</v>
      </c>
      <c r="H20" s="97" t="s">
        <v>50</v>
      </c>
      <c r="I20" s="98" t="s">
        <v>50</v>
      </c>
      <c r="J20" s="99" t="s">
        <v>50</v>
      </c>
      <c r="K20" s="100" t="s">
        <v>50</v>
      </c>
      <c r="L20" s="101" t="s">
        <v>50</v>
      </c>
      <c r="M20" s="102" t="s">
        <v>50</v>
      </c>
      <c r="N20" s="103" t="s">
        <v>50</v>
      </c>
      <c r="O20" s="104" t="s">
        <v>50</v>
      </c>
      <c r="P20" s="105" t="s">
        <v>50</v>
      </c>
      <c r="Q20" s="106"/>
      <c r="R20" s="107"/>
      <c r="S20" s="108" t="s">
        <v>114</v>
      </c>
      <c r="T20" s="108" t="s">
        <v>107</v>
      </c>
      <c r="U20" s="108" t="s">
        <v>108</v>
      </c>
      <c r="V20" s="108" t="s">
        <v>77</v>
      </c>
      <c r="W20" s="91"/>
    </row>
    <row r="21" spans="1:23" x14ac:dyDescent="0.25">
      <c r="A21" s="73"/>
      <c r="B21" s="92">
        <v>45044</v>
      </c>
      <c r="C21" s="93">
        <v>45044</v>
      </c>
      <c r="D21" s="94">
        <v>0.79166666666666663</v>
      </c>
      <c r="E21" s="94">
        <v>0.95833333333333337</v>
      </c>
      <c r="F21" s="95">
        <v>4.0000000000000018</v>
      </c>
      <c r="G21" s="96"/>
      <c r="H21" s="97" t="s">
        <v>50</v>
      </c>
      <c r="I21" s="98" t="s">
        <v>50</v>
      </c>
      <c r="J21" s="99" t="s">
        <v>50</v>
      </c>
      <c r="K21" s="100" t="s">
        <v>50</v>
      </c>
      <c r="L21" s="101" t="s">
        <v>50</v>
      </c>
      <c r="M21" s="102"/>
      <c r="N21" s="103" t="s">
        <v>50</v>
      </c>
      <c r="O21" s="104"/>
      <c r="P21" s="105"/>
      <c r="Q21" s="106"/>
      <c r="R21" s="107"/>
      <c r="S21" s="108" t="s">
        <v>119</v>
      </c>
      <c r="T21" s="108" t="s">
        <v>107</v>
      </c>
      <c r="U21" s="108" t="s">
        <v>53</v>
      </c>
      <c r="V21" s="108" t="s">
        <v>77</v>
      </c>
      <c r="W21" s="91"/>
    </row>
    <row r="22" spans="1:23" x14ac:dyDescent="0.25">
      <c r="A22" s="73"/>
      <c r="B22" s="92">
        <v>45045</v>
      </c>
      <c r="C22" s="93">
        <v>45045</v>
      </c>
      <c r="D22" s="94">
        <v>0.33333333333333331</v>
      </c>
      <c r="E22" s="94">
        <v>0.75</v>
      </c>
      <c r="F22" s="95">
        <v>10</v>
      </c>
      <c r="G22" s="96" t="s">
        <v>50</v>
      </c>
      <c r="H22" s="97" t="s">
        <v>50</v>
      </c>
      <c r="I22" s="98" t="s">
        <v>50</v>
      </c>
      <c r="J22" s="99" t="s">
        <v>50</v>
      </c>
      <c r="K22" s="100" t="s">
        <v>50</v>
      </c>
      <c r="L22" s="101" t="s">
        <v>50</v>
      </c>
      <c r="M22" s="102" t="s">
        <v>50</v>
      </c>
      <c r="N22" s="103" t="s">
        <v>50</v>
      </c>
      <c r="O22" s="104"/>
      <c r="P22" s="105"/>
      <c r="Q22" s="106"/>
      <c r="R22" s="107"/>
      <c r="S22" s="108" t="s">
        <v>79</v>
      </c>
      <c r="T22" s="108" t="s">
        <v>71</v>
      </c>
      <c r="U22" s="108" t="s">
        <v>53</v>
      </c>
      <c r="V22" s="108" t="s">
        <v>82</v>
      </c>
      <c r="W22" s="91"/>
    </row>
    <row r="23" spans="1:23" x14ac:dyDescent="0.25">
      <c r="A23" s="73"/>
      <c r="B23" s="92">
        <v>45045</v>
      </c>
      <c r="C23" s="93">
        <v>45045</v>
      </c>
      <c r="D23" s="94">
        <v>0.375</v>
      </c>
      <c r="E23" s="94">
        <v>0.75</v>
      </c>
      <c r="F23" s="95">
        <v>9</v>
      </c>
      <c r="G23" s="96"/>
      <c r="H23" s="97" t="s">
        <v>50</v>
      </c>
      <c r="I23" s="98" t="s">
        <v>50</v>
      </c>
      <c r="J23" s="99" t="s">
        <v>50</v>
      </c>
      <c r="K23" s="100" t="s">
        <v>50</v>
      </c>
      <c r="L23" s="101" t="s">
        <v>50</v>
      </c>
      <c r="M23" s="102"/>
      <c r="N23" s="103" t="s">
        <v>50</v>
      </c>
      <c r="O23" s="104"/>
      <c r="P23" s="105"/>
      <c r="Q23" s="106"/>
      <c r="R23" s="107"/>
      <c r="S23" s="108" t="s">
        <v>119</v>
      </c>
      <c r="T23" s="108" t="s">
        <v>107</v>
      </c>
      <c r="U23" s="108" t="s">
        <v>53</v>
      </c>
      <c r="V23" s="108" t="s">
        <v>77</v>
      </c>
      <c r="W23" s="91"/>
    </row>
    <row r="24" spans="1:23" x14ac:dyDescent="0.25">
      <c r="A24" s="73"/>
      <c r="B24" s="92">
        <v>45046</v>
      </c>
      <c r="C24" s="93">
        <v>45046</v>
      </c>
      <c r="D24" s="94">
        <v>0.33333333333333331</v>
      </c>
      <c r="E24" s="94">
        <v>0.75</v>
      </c>
      <c r="F24" s="95">
        <v>10</v>
      </c>
      <c r="G24" s="96" t="s">
        <v>50</v>
      </c>
      <c r="H24" s="97" t="s">
        <v>50</v>
      </c>
      <c r="I24" s="98" t="s">
        <v>50</v>
      </c>
      <c r="J24" s="99" t="s">
        <v>50</v>
      </c>
      <c r="K24" s="100" t="s">
        <v>50</v>
      </c>
      <c r="L24" s="101" t="s">
        <v>50</v>
      </c>
      <c r="M24" s="102" t="s">
        <v>50</v>
      </c>
      <c r="N24" s="103" t="s">
        <v>50</v>
      </c>
      <c r="O24" s="104" t="s">
        <v>50</v>
      </c>
      <c r="P24" s="105" t="s">
        <v>50</v>
      </c>
      <c r="Q24" s="106"/>
      <c r="R24" s="107"/>
      <c r="S24" s="108" t="s">
        <v>120</v>
      </c>
      <c r="T24" s="108" t="s">
        <v>56</v>
      </c>
      <c r="U24" s="108" t="s">
        <v>60</v>
      </c>
      <c r="V24" s="108" t="s">
        <v>103</v>
      </c>
      <c r="W24" s="91"/>
    </row>
    <row r="25" spans="1:23" x14ac:dyDescent="0.25">
      <c r="A25" s="73"/>
      <c r="B25" s="120">
        <v>45049</v>
      </c>
      <c r="C25" s="121">
        <v>45049</v>
      </c>
      <c r="D25" s="122">
        <v>0.79166666666666696</v>
      </c>
      <c r="E25" s="122">
        <v>0.91666666666666696</v>
      </c>
      <c r="F25" s="123">
        <v>3</v>
      </c>
      <c r="G25" s="124" t="s">
        <v>50</v>
      </c>
      <c r="H25" s="125" t="s">
        <v>50</v>
      </c>
      <c r="I25" s="126" t="s">
        <v>50</v>
      </c>
      <c r="J25" s="127" t="s">
        <v>50</v>
      </c>
      <c r="K25" s="128" t="s">
        <v>50</v>
      </c>
      <c r="L25" s="129" t="s">
        <v>50</v>
      </c>
      <c r="M25" s="130" t="s">
        <v>50</v>
      </c>
      <c r="N25" s="131" t="s">
        <v>50</v>
      </c>
      <c r="O25" s="132" t="s">
        <v>50</v>
      </c>
      <c r="P25" s="133" t="s">
        <v>50</v>
      </c>
      <c r="Q25" s="134"/>
      <c r="R25" s="135"/>
      <c r="S25" s="136" t="s">
        <v>64</v>
      </c>
      <c r="T25" s="136" t="s">
        <v>56</v>
      </c>
      <c r="U25" s="136" t="s">
        <v>53</v>
      </c>
      <c r="V25" s="136" t="s">
        <v>65</v>
      </c>
      <c r="W25" s="91"/>
    </row>
    <row r="26" spans="1:23" x14ac:dyDescent="0.25">
      <c r="A26" s="73"/>
      <c r="B26" s="92">
        <v>45052</v>
      </c>
      <c r="C26" s="93">
        <v>45052</v>
      </c>
      <c r="D26" s="94">
        <v>0.29166666666666669</v>
      </c>
      <c r="E26" s="94">
        <v>0.75</v>
      </c>
      <c r="F26" s="95">
        <v>11</v>
      </c>
      <c r="G26" s="96" t="s">
        <v>50</v>
      </c>
      <c r="H26" s="109" t="s">
        <v>50</v>
      </c>
      <c r="I26" s="110" t="s">
        <v>50</v>
      </c>
      <c r="J26" s="111" t="s">
        <v>50</v>
      </c>
      <c r="K26" s="112"/>
      <c r="L26" s="113" t="s">
        <v>50</v>
      </c>
      <c r="M26" s="114" t="s">
        <v>50</v>
      </c>
      <c r="N26" s="115" t="s">
        <v>50</v>
      </c>
      <c r="O26" s="116" t="s">
        <v>50</v>
      </c>
      <c r="P26" s="117" t="s">
        <v>50</v>
      </c>
      <c r="Q26" s="118"/>
      <c r="R26" s="119"/>
      <c r="S26" s="108" t="s">
        <v>123</v>
      </c>
      <c r="T26" s="108" t="s">
        <v>124</v>
      </c>
      <c r="U26" s="108" t="s">
        <v>125</v>
      </c>
      <c r="V26" s="108" t="s">
        <v>82</v>
      </c>
      <c r="W26" s="91"/>
    </row>
    <row r="27" spans="1:23" x14ac:dyDescent="0.25">
      <c r="A27" s="73"/>
      <c r="B27" s="92">
        <v>45058</v>
      </c>
      <c r="C27" s="93">
        <v>45058</v>
      </c>
      <c r="D27" s="94">
        <v>0.79166666666666663</v>
      </c>
      <c r="E27" s="94">
        <v>0.95833333333333337</v>
      </c>
      <c r="F27" s="95">
        <v>4.0000000000000018</v>
      </c>
      <c r="G27" s="96"/>
      <c r="H27" s="109" t="s">
        <v>50</v>
      </c>
      <c r="I27" s="110" t="s">
        <v>50</v>
      </c>
      <c r="J27" s="111" t="s">
        <v>50</v>
      </c>
      <c r="K27" s="112" t="s">
        <v>50</v>
      </c>
      <c r="L27" s="113" t="s">
        <v>50</v>
      </c>
      <c r="M27" s="114"/>
      <c r="N27" s="115" t="s">
        <v>50</v>
      </c>
      <c r="O27" s="116"/>
      <c r="P27" s="117"/>
      <c r="Q27" s="118"/>
      <c r="R27" s="119"/>
      <c r="S27" s="108" t="s">
        <v>119</v>
      </c>
      <c r="T27" s="108" t="s">
        <v>107</v>
      </c>
      <c r="U27" s="108" t="s">
        <v>108</v>
      </c>
      <c r="V27" s="108" t="s">
        <v>77</v>
      </c>
      <c r="W27" s="91"/>
    </row>
    <row r="28" spans="1:23" x14ac:dyDescent="0.25">
      <c r="A28" s="73"/>
      <c r="B28" s="92">
        <v>45059</v>
      </c>
      <c r="C28" s="93">
        <v>45059</v>
      </c>
      <c r="D28" s="94">
        <v>0.375</v>
      </c>
      <c r="E28" s="94">
        <v>0.75</v>
      </c>
      <c r="F28" s="95">
        <v>9</v>
      </c>
      <c r="G28" s="96"/>
      <c r="H28" s="109" t="s">
        <v>50</v>
      </c>
      <c r="I28" s="110" t="s">
        <v>50</v>
      </c>
      <c r="J28" s="111" t="s">
        <v>50</v>
      </c>
      <c r="K28" s="112" t="s">
        <v>50</v>
      </c>
      <c r="L28" s="113" t="s">
        <v>50</v>
      </c>
      <c r="M28" s="114"/>
      <c r="N28" s="115" t="s">
        <v>50</v>
      </c>
      <c r="O28" s="116"/>
      <c r="P28" s="117"/>
      <c r="Q28" s="118"/>
      <c r="R28" s="119"/>
      <c r="S28" s="108" t="s">
        <v>119</v>
      </c>
      <c r="T28" s="108" t="s">
        <v>107</v>
      </c>
      <c r="U28" s="108" t="s">
        <v>108</v>
      </c>
      <c r="V28" s="108" t="s">
        <v>77</v>
      </c>
      <c r="W28" s="91"/>
    </row>
    <row r="29" spans="1:23" x14ac:dyDescent="0.25">
      <c r="A29" s="73"/>
      <c r="B29" s="92">
        <v>45063</v>
      </c>
      <c r="C29" s="93">
        <v>45063</v>
      </c>
      <c r="D29" s="94">
        <v>0.79166666666666663</v>
      </c>
      <c r="E29" s="94">
        <v>0.875</v>
      </c>
      <c r="F29" s="95">
        <v>2.0000000000000009</v>
      </c>
      <c r="G29" s="96" t="s">
        <v>50</v>
      </c>
      <c r="H29" s="97" t="s">
        <v>50</v>
      </c>
      <c r="I29" s="98" t="s">
        <v>50</v>
      </c>
      <c r="J29" s="99" t="s">
        <v>50</v>
      </c>
      <c r="K29" s="100" t="s">
        <v>50</v>
      </c>
      <c r="L29" s="101" t="s">
        <v>50</v>
      </c>
      <c r="M29" s="102" t="s">
        <v>50</v>
      </c>
      <c r="N29" s="103" t="s">
        <v>50</v>
      </c>
      <c r="O29" s="104" t="s">
        <v>50</v>
      </c>
      <c r="P29" s="105"/>
      <c r="Q29" s="106"/>
      <c r="R29" s="107"/>
      <c r="S29" s="108" t="s">
        <v>89</v>
      </c>
      <c r="T29" s="108" t="s">
        <v>56</v>
      </c>
      <c r="U29" s="108" t="s">
        <v>53</v>
      </c>
      <c r="V29" s="108" t="s">
        <v>82</v>
      </c>
      <c r="W29" s="91"/>
    </row>
    <row r="30" spans="1:23" x14ac:dyDescent="0.25">
      <c r="A30" s="73"/>
      <c r="B30" s="92">
        <v>45064</v>
      </c>
      <c r="C30" s="93">
        <v>45064</v>
      </c>
      <c r="D30" s="94">
        <v>0.79166666666666663</v>
      </c>
      <c r="E30" s="94">
        <v>0.91666666666666663</v>
      </c>
      <c r="F30" s="95">
        <v>3</v>
      </c>
      <c r="G30" s="96"/>
      <c r="H30" s="97"/>
      <c r="I30" s="98"/>
      <c r="J30" s="99"/>
      <c r="K30" s="100"/>
      <c r="L30" s="101"/>
      <c r="M30" s="102"/>
      <c r="N30" s="103" t="s">
        <v>50</v>
      </c>
      <c r="O30" s="104"/>
      <c r="P30" s="105"/>
      <c r="Q30" s="106"/>
      <c r="R30" s="107"/>
      <c r="S30" s="108" t="s">
        <v>51</v>
      </c>
      <c r="T30" s="108" t="s">
        <v>52</v>
      </c>
      <c r="U30" s="108" t="s">
        <v>53</v>
      </c>
      <c r="V30" s="108" t="s">
        <v>54</v>
      </c>
      <c r="W30" s="91"/>
    </row>
    <row r="31" spans="1:23" x14ac:dyDescent="0.25">
      <c r="A31" s="73"/>
      <c r="B31" s="92">
        <v>45064</v>
      </c>
      <c r="C31" s="93">
        <v>45064</v>
      </c>
      <c r="D31" s="94">
        <v>0.33333333333333331</v>
      </c>
      <c r="E31" s="94">
        <v>0.75</v>
      </c>
      <c r="F31" s="95">
        <v>10</v>
      </c>
      <c r="G31" s="96" t="s">
        <v>50</v>
      </c>
      <c r="H31" s="109" t="s">
        <v>50</v>
      </c>
      <c r="I31" s="110" t="s">
        <v>50</v>
      </c>
      <c r="J31" s="111" t="s">
        <v>50</v>
      </c>
      <c r="K31" s="112" t="s">
        <v>50</v>
      </c>
      <c r="L31" s="113" t="s">
        <v>50</v>
      </c>
      <c r="M31" s="114" t="s">
        <v>50</v>
      </c>
      <c r="N31" s="115" t="s">
        <v>50</v>
      </c>
      <c r="O31" s="116" t="s">
        <v>50</v>
      </c>
      <c r="P31" s="117" t="s">
        <v>50</v>
      </c>
      <c r="Q31" s="118"/>
      <c r="R31" s="119" t="s">
        <v>50</v>
      </c>
      <c r="S31" s="108" t="s">
        <v>128</v>
      </c>
      <c r="T31" s="108" t="s">
        <v>56</v>
      </c>
      <c r="U31" s="108" t="s">
        <v>60</v>
      </c>
      <c r="V31" s="108" t="s">
        <v>103</v>
      </c>
      <c r="W31" s="91"/>
    </row>
    <row r="32" spans="1:23" x14ac:dyDescent="0.25">
      <c r="A32" s="73"/>
      <c r="B32" s="92">
        <v>45066</v>
      </c>
      <c r="C32" s="93">
        <v>45066</v>
      </c>
      <c r="D32" s="94">
        <v>0.33333333333333331</v>
      </c>
      <c r="E32" s="94">
        <v>0.75</v>
      </c>
      <c r="F32" s="95">
        <v>10</v>
      </c>
      <c r="G32" s="96" t="s">
        <v>50</v>
      </c>
      <c r="H32" s="109" t="s">
        <v>50</v>
      </c>
      <c r="I32" s="110" t="s">
        <v>50</v>
      </c>
      <c r="J32" s="111" t="s">
        <v>50</v>
      </c>
      <c r="K32" s="112" t="s">
        <v>50</v>
      </c>
      <c r="L32" s="113" t="s">
        <v>50</v>
      </c>
      <c r="M32" s="114" t="s">
        <v>50</v>
      </c>
      <c r="N32" s="115" t="s">
        <v>50</v>
      </c>
      <c r="O32" s="116"/>
      <c r="P32" s="117" t="s">
        <v>50</v>
      </c>
      <c r="Q32" s="118"/>
      <c r="R32" s="119"/>
      <c r="S32" s="108" t="s">
        <v>79</v>
      </c>
      <c r="T32" s="108" t="s">
        <v>81</v>
      </c>
      <c r="U32" s="108" t="s">
        <v>53</v>
      </c>
      <c r="V32" s="108" t="s">
        <v>82</v>
      </c>
      <c r="W32" s="91"/>
    </row>
    <row r="33" spans="1:26" x14ac:dyDescent="0.25">
      <c r="A33" s="148"/>
      <c r="B33" s="120">
        <v>45080</v>
      </c>
      <c r="C33" s="121">
        <v>45080</v>
      </c>
      <c r="D33" s="122">
        <v>0.41666666666666669</v>
      </c>
      <c r="E33" s="122">
        <v>0.66666666666666663</v>
      </c>
      <c r="F33" s="123">
        <v>5.9999999999999982</v>
      </c>
      <c r="G33" s="124"/>
      <c r="H33" s="125"/>
      <c r="I33" s="126"/>
      <c r="J33" s="127"/>
      <c r="K33" s="128"/>
      <c r="L33" s="129"/>
      <c r="M33" s="130"/>
      <c r="N33" s="131" t="s">
        <v>50</v>
      </c>
      <c r="O33" s="132"/>
      <c r="P33" s="133"/>
      <c r="Q33" s="134"/>
      <c r="R33" s="135"/>
      <c r="S33" s="136" t="s">
        <v>62</v>
      </c>
      <c r="T33" s="136" t="s">
        <v>59</v>
      </c>
      <c r="U33" s="136" t="s">
        <v>63</v>
      </c>
      <c r="V33" s="136" t="s">
        <v>54</v>
      </c>
      <c r="W33" s="91"/>
    </row>
    <row r="34" spans="1:26" s="149" customFormat="1" x14ac:dyDescent="0.25">
      <c r="A34" s="73"/>
      <c r="B34" s="92">
        <v>45084</v>
      </c>
      <c r="C34" s="93">
        <v>45084</v>
      </c>
      <c r="D34" s="94">
        <v>0.79166666666666696</v>
      </c>
      <c r="E34" s="94">
        <v>0.91666666666666696</v>
      </c>
      <c r="F34" s="95">
        <v>3</v>
      </c>
      <c r="G34" s="96" t="s">
        <v>50</v>
      </c>
      <c r="H34" s="109" t="s">
        <v>50</v>
      </c>
      <c r="I34" s="110" t="s">
        <v>50</v>
      </c>
      <c r="J34" s="111" t="s">
        <v>50</v>
      </c>
      <c r="K34" s="112" t="s">
        <v>50</v>
      </c>
      <c r="L34" s="113" t="s">
        <v>50</v>
      </c>
      <c r="M34" s="114" t="s">
        <v>50</v>
      </c>
      <c r="N34" s="115" t="s">
        <v>50</v>
      </c>
      <c r="O34" s="116" t="s">
        <v>50</v>
      </c>
      <c r="P34" s="117" t="s">
        <v>50</v>
      </c>
      <c r="Q34" s="118"/>
      <c r="R34" s="119"/>
      <c r="S34" s="108" t="s">
        <v>92</v>
      </c>
      <c r="T34" s="108" t="s">
        <v>56</v>
      </c>
      <c r="U34" s="108" t="s">
        <v>53</v>
      </c>
      <c r="V34" s="108" t="s">
        <v>65</v>
      </c>
      <c r="W34" s="91"/>
      <c r="X34" s="49"/>
      <c r="Y34" s="49"/>
      <c r="Z34" s="49"/>
    </row>
    <row r="35" spans="1:26" x14ac:dyDescent="0.25">
      <c r="A35" s="148"/>
      <c r="B35" s="92">
        <v>45093</v>
      </c>
      <c r="C35" s="93">
        <v>45093</v>
      </c>
      <c r="D35" s="94">
        <v>0.70833333333333337</v>
      </c>
      <c r="E35" s="94">
        <v>1</v>
      </c>
      <c r="F35" s="95">
        <v>6.9999999999999991</v>
      </c>
      <c r="G35" s="96" t="s">
        <v>50</v>
      </c>
      <c r="H35" s="97" t="s">
        <v>50</v>
      </c>
      <c r="I35" s="98" t="s">
        <v>50</v>
      </c>
      <c r="J35" s="99" t="s">
        <v>50</v>
      </c>
      <c r="K35" s="100" t="s">
        <v>50</v>
      </c>
      <c r="L35" s="101" t="s">
        <v>50</v>
      </c>
      <c r="M35" s="102" t="s">
        <v>50</v>
      </c>
      <c r="N35" s="103" t="s">
        <v>50</v>
      </c>
      <c r="O35" s="104" t="s">
        <v>50</v>
      </c>
      <c r="P35" s="105" t="s">
        <v>50</v>
      </c>
      <c r="Q35" s="106"/>
      <c r="R35" s="107"/>
      <c r="S35" s="108" t="s">
        <v>131</v>
      </c>
      <c r="T35" s="108" t="s">
        <v>81</v>
      </c>
      <c r="U35" s="108" t="s">
        <v>60</v>
      </c>
      <c r="V35" s="108" t="s">
        <v>82</v>
      </c>
      <c r="W35" s="91"/>
    </row>
    <row r="36" spans="1:26" x14ac:dyDescent="0.25">
      <c r="A36" s="148"/>
      <c r="B36" s="92">
        <v>45094</v>
      </c>
      <c r="C36" s="93">
        <v>45094</v>
      </c>
      <c r="D36" s="94">
        <v>0</v>
      </c>
      <c r="E36" s="94">
        <v>1</v>
      </c>
      <c r="F36" s="95">
        <v>24</v>
      </c>
      <c r="G36" s="96" t="s">
        <v>50</v>
      </c>
      <c r="H36" s="109" t="s">
        <v>50</v>
      </c>
      <c r="I36" s="110" t="s">
        <v>50</v>
      </c>
      <c r="J36" s="111" t="s">
        <v>50</v>
      </c>
      <c r="K36" s="112" t="s">
        <v>50</v>
      </c>
      <c r="L36" s="113" t="s">
        <v>50</v>
      </c>
      <c r="M36" s="114" t="s">
        <v>50</v>
      </c>
      <c r="N36" s="115" t="s">
        <v>50</v>
      </c>
      <c r="O36" s="116" t="s">
        <v>50</v>
      </c>
      <c r="P36" s="117" t="s">
        <v>50</v>
      </c>
      <c r="Q36" s="118"/>
      <c r="R36" s="119"/>
      <c r="S36" s="108" t="s">
        <v>131</v>
      </c>
      <c r="T36" s="108" t="s">
        <v>81</v>
      </c>
      <c r="U36" s="108" t="s">
        <v>60</v>
      </c>
      <c r="V36" s="108" t="s">
        <v>82</v>
      </c>
      <c r="W36" s="91"/>
    </row>
    <row r="37" spans="1:26" x14ac:dyDescent="0.25">
      <c r="A37" s="148"/>
      <c r="B37" s="92">
        <v>45095</v>
      </c>
      <c r="C37" s="93">
        <v>45095</v>
      </c>
      <c r="D37" s="94">
        <v>0</v>
      </c>
      <c r="E37" s="94">
        <v>0.75</v>
      </c>
      <c r="F37" s="95">
        <v>18</v>
      </c>
      <c r="G37" s="96" t="s">
        <v>50</v>
      </c>
      <c r="H37" s="109" t="s">
        <v>50</v>
      </c>
      <c r="I37" s="110" t="s">
        <v>50</v>
      </c>
      <c r="J37" s="111" t="s">
        <v>50</v>
      </c>
      <c r="K37" s="112" t="s">
        <v>50</v>
      </c>
      <c r="L37" s="113" t="s">
        <v>50</v>
      </c>
      <c r="M37" s="114" t="s">
        <v>50</v>
      </c>
      <c r="N37" s="115" t="s">
        <v>50</v>
      </c>
      <c r="O37" s="116" t="s">
        <v>50</v>
      </c>
      <c r="P37" s="117" t="s">
        <v>50</v>
      </c>
      <c r="Q37" s="118"/>
      <c r="R37" s="119"/>
      <c r="S37" s="108" t="s">
        <v>131</v>
      </c>
      <c r="T37" s="108" t="s">
        <v>81</v>
      </c>
      <c r="U37" s="108" t="s">
        <v>60</v>
      </c>
      <c r="V37" s="108" t="s">
        <v>82</v>
      </c>
      <c r="W37" s="91"/>
    </row>
    <row r="38" spans="1:26" x14ac:dyDescent="0.25">
      <c r="A38" s="148"/>
      <c r="B38" s="92">
        <v>45101</v>
      </c>
      <c r="C38" s="93">
        <v>45101</v>
      </c>
      <c r="D38" s="94">
        <v>0.33333333333333331</v>
      </c>
      <c r="E38" s="94">
        <v>0.75</v>
      </c>
      <c r="F38" s="95">
        <v>10</v>
      </c>
      <c r="G38" s="96" t="s">
        <v>50</v>
      </c>
      <c r="H38" s="109" t="s">
        <v>50</v>
      </c>
      <c r="I38" s="110" t="s">
        <v>50</v>
      </c>
      <c r="J38" s="111" t="s">
        <v>50</v>
      </c>
      <c r="K38" s="112" t="s">
        <v>50</v>
      </c>
      <c r="L38" s="113" t="s">
        <v>50</v>
      </c>
      <c r="M38" s="114" t="s">
        <v>50</v>
      </c>
      <c r="N38" s="115" t="s">
        <v>50</v>
      </c>
      <c r="O38" s="116" t="s">
        <v>50</v>
      </c>
      <c r="P38" s="117" t="s">
        <v>50</v>
      </c>
      <c r="Q38" s="118" t="s">
        <v>50</v>
      </c>
      <c r="R38" s="119"/>
      <c r="S38" s="108" t="s">
        <v>132</v>
      </c>
      <c r="T38" s="108" t="s">
        <v>56</v>
      </c>
      <c r="U38" s="108" t="s">
        <v>133</v>
      </c>
      <c r="V38" s="108" t="s">
        <v>134</v>
      </c>
      <c r="W38" s="91"/>
    </row>
    <row r="39" spans="1:26" x14ac:dyDescent="0.25">
      <c r="A39" s="148"/>
      <c r="B39" s="92">
        <v>45106</v>
      </c>
      <c r="C39" s="93">
        <v>45106</v>
      </c>
      <c r="D39" s="94">
        <v>0.79166666666666663</v>
      </c>
      <c r="E39" s="94">
        <v>0.91666666666666663</v>
      </c>
      <c r="F39" s="95">
        <v>3</v>
      </c>
      <c r="G39" s="96"/>
      <c r="H39" s="109"/>
      <c r="I39" s="110"/>
      <c r="J39" s="111"/>
      <c r="K39" s="112"/>
      <c r="L39" s="113"/>
      <c r="M39" s="114"/>
      <c r="N39" s="115" t="s">
        <v>50</v>
      </c>
      <c r="O39" s="116"/>
      <c r="P39" s="117"/>
      <c r="Q39" s="118"/>
      <c r="R39" s="119"/>
      <c r="S39" s="108" t="s">
        <v>51</v>
      </c>
      <c r="T39" s="108" t="s">
        <v>52</v>
      </c>
      <c r="U39" s="108" t="s">
        <v>53</v>
      </c>
      <c r="V39" s="108" t="s">
        <v>54</v>
      </c>
      <c r="W39" s="91"/>
    </row>
    <row r="40" spans="1:26" x14ac:dyDescent="0.25">
      <c r="A40" s="148"/>
      <c r="B40" s="120">
        <v>45112</v>
      </c>
      <c r="C40" s="121">
        <v>45112</v>
      </c>
      <c r="D40" s="122">
        <v>0.79166666666666696</v>
      </c>
      <c r="E40" s="122">
        <v>0.91666666666666696</v>
      </c>
      <c r="F40" s="123">
        <v>3</v>
      </c>
      <c r="G40" s="124" t="s">
        <v>50</v>
      </c>
      <c r="H40" s="137" t="s">
        <v>50</v>
      </c>
      <c r="I40" s="138" t="s">
        <v>50</v>
      </c>
      <c r="J40" s="139" t="s">
        <v>50</v>
      </c>
      <c r="K40" s="140" t="s">
        <v>50</v>
      </c>
      <c r="L40" s="141" t="s">
        <v>50</v>
      </c>
      <c r="M40" s="142" t="s">
        <v>50</v>
      </c>
      <c r="N40" s="143" t="s">
        <v>50</v>
      </c>
      <c r="O40" s="144" t="s">
        <v>50</v>
      </c>
      <c r="P40" s="145" t="s">
        <v>50</v>
      </c>
      <c r="Q40" s="146"/>
      <c r="R40" s="147"/>
      <c r="S40" s="136" t="s">
        <v>64</v>
      </c>
      <c r="T40" s="136" t="s">
        <v>56</v>
      </c>
      <c r="U40" s="136" t="s">
        <v>53</v>
      </c>
      <c r="V40" s="136" t="s">
        <v>65</v>
      </c>
      <c r="W40" s="91"/>
    </row>
    <row r="41" spans="1:26" x14ac:dyDescent="0.25">
      <c r="A41" s="148"/>
      <c r="B41" s="92">
        <v>45114</v>
      </c>
      <c r="C41" s="93">
        <v>45114</v>
      </c>
      <c r="D41" s="94">
        <v>0.75</v>
      </c>
      <c r="E41" s="94">
        <v>0.95833333333333337</v>
      </c>
      <c r="F41" s="95">
        <v>5.0000000000000009</v>
      </c>
      <c r="G41" s="96"/>
      <c r="H41" s="97"/>
      <c r="I41" s="98"/>
      <c r="J41" s="99"/>
      <c r="K41" s="100"/>
      <c r="L41" s="101"/>
      <c r="M41" s="102"/>
      <c r="N41" s="103" t="s">
        <v>50</v>
      </c>
      <c r="O41" s="104"/>
      <c r="P41" s="105"/>
      <c r="Q41" s="106"/>
      <c r="R41" s="107"/>
      <c r="S41" s="108" t="s">
        <v>62</v>
      </c>
      <c r="T41" s="108" t="s">
        <v>59</v>
      </c>
      <c r="U41" s="108" t="s">
        <v>63</v>
      </c>
      <c r="V41" s="108" t="s">
        <v>54</v>
      </c>
      <c r="W41" s="91"/>
    </row>
    <row r="42" spans="1:26" x14ac:dyDescent="0.25">
      <c r="A42" s="148"/>
      <c r="B42" s="92">
        <v>45115</v>
      </c>
      <c r="C42" s="93">
        <v>45115</v>
      </c>
      <c r="D42" s="94">
        <v>0.33333333333333331</v>
      </c>
      <c r="E42" s="94">
        <v>0.91666666666666663</v>
      </c>
      <c r="F42" s="95">
        <v>13.999999999999998</v>
      </c>
      <c r="G42" s="96" t="s">
        <v>50</v>
      </c>
      <c r="H42" s="109" t="s">
        <v>50</v>
      </c>
      <c r="I42" s="110" t="s">
        <v>50</v>
      </c>
      <c r="J42" s="111" t="s">
        <v>50</v>
      </c>
      <c r="K42" s="112" t="s">
        <v>50</v>
      </c>
      <c r="L42" s="113" t="s">
        <v>50</v>
      </c>
      <c r="M42" s="114" t="s">
        <v>50</v>
      </c>
      <c r="N42" s="115" t="s">
        <v>50</v>
      </c>
      <c r="O42" s="116" t="s">
        <v>50</v>
      </c>
      <c r="P42" s="117" t="s">
        <v>50</v>
      </c>
      <c r="Q42" s="118"/>
      <c r="R42" s="119" t="s">
        <v>50</v>
      </c>
      <c r="S42" s="108" t="s">
        <v>135</v>
      </c>
      <c r="T42" s="108" t="s">
        <v>56</v>
      </c>
      <c r="U42" s="108" t="s">
        <v>122</v>
      </c>
      <c r="V42" s="108" t="s">
        <v>103</v>
      </c>
      <c r="W42" s="91"/>
    </row>
    <row r="43" spans="1:26" x14ac:dyDescent="0.25">
      <c r="A43" s="148"/>
      <c r="B43" s="92">
        <v>45116</v>
      </c>
      <c r="C43" s="93">
        <v>45116</v>
      </c>
      <c r="D43" s="94">
        <v>0.33333333333333331</v>
      </c>
      <c r="E43" s="94">
        <v>0.75</v>
      </c>
      <c r="F43" s="95">
        <v>10</v>
      </c>
      <c r="G43" s="96" t="s">
        <v>50</v>
      </c>
      <c r="H43" s="97" t="s">
        <v>50</v>
      </c>
      <c r="I43" s="98" t="s">
        <v>50</v>
      </c>
      <c r="J43" s="99" t="s">
        <v>50</v>
      </c>
      <c r="K43" s="100" t="s">
        <v>50</v>
      </c>
      <c r="L43" s="101" t="s">
        <v>50</v>
      </c>
      <c r="M43" s="102" t="s">
        <v>50</v>
      </c>
      <c r="N43" s="103" t="s">
        <v>50</v>
      </c>
      <c r="O43" s="104" t="s">
        <v>50</v>
      </c>
      <c r="P43" s="105" t="s">
        <v>50</v>
      </c>
      <c r="Q43" s="106"/>
      <c r="R43" s="107"/>
      <c r="S43" s="108" t="s">
        <v>136</v>
      </c>
      <c r="T43" s="108" t="s">
        <v>56</v>
      </c>
      <c r="U43" s="108" t="s">
        <v>60</v>
      </c>
      <c r="V43" s="108" t="s">
        <v>103</v>
      </c>
      <c r="W43" s="91"/>
    </row>
    <row r="44" spans="1:26" x14ac:dyDescent="0.25">
      <c r="A44" s="73"/>
      <c r="B44" s="92">
        <v>45130</v>
      </c>
      <c r="C44" s="93">
        <v>45130</v>
      </c>
      <c r="D44" s="94">
        <v>0.27083333333333331</v>
      </c>
      <c r="E44" s="94">
        <v>0.75</v>
      </c>
      <c r="F44" s="95">
        <v>11.5</v>
      </c>
      <c r="G44" s="96" t="s">
        <v>50</v>
      </c>
      <c r="H44" s="109" t="s">
        <v>50</v>
      </c>
      <c r="I44" s="110" t="s">
        <v>50</v>
      </c>
      <c r="J44" s="111" t="s">
        <v>50</v>
      </c>
      <c r="K44" s="112" t="s">
        <v>50</v>
      </c>
      <c r="L44" s="113" t="s">
        <v>50</v>
      </c>
      <c r="M44" s="114" t="s">
        <v>50</v>
      </c>
      <c r="N44" s="115" t="s">
        <v>50</v>
      </c>
      <c r="O44" s="116" t="s">
        <v>50</v>
      </c>
      <c r="P44" s="117" t="s">
        <v>50</v>
      </c>
      <c r="Q44" s="118"/>
      <c r="R44" s="119"/>
      <c r="S44" s="108" t="s">
        <v>140</v>
      </c>
      <c r="T44" s="108" t="s">
        <v>56</v>
      </c>
      <c r="U44" s="108" t="s">
        <v>141</v>
      </c>
      <c r="V44" s="108" t="s">
        <v>82</v>
      </c>
      <c r="W44" s="91"/>
    </row>
    <row r="45" spans="1:26" x14ac:dyDescent="0.25">
      <c r="A45" s="73"/>
      <c r="B45" s="92">
        <v>45133</v>
      </c>
      <c r="C45" s="93">
        <v>45133</v>
      </c>
      <c r="D45" s="94">
        <v>0.79166666666666663</v>
      </c>
      <c r="E45" s="94">
        <v>0.875</v>
      </c>
      <c r="F45" s="95">
        <v>2.0000000000000009</v>
      </c>
      <c r="G45" s="96" t="s">
        <v>50</v>
      </c>
      <c r="H45" s="109" t="s">
        <v>50</v>
      </c>
      <c r="I45" s="110" t="s">
        <v>50</v>
      </c>
      <c r="J45" s="111" t="s">
        <v>50</v>
      </c>
      <c r="K45" s="112" t="s">
        <v>50</v>
      </c>
      <c r="L45" s="113" t="s">
        <v>50</v>
      </c>
      <c r="M45" s="114" t="s">
        <v>50</v>
      </c>
      <c r="N45" s="115" t="s">
        <v>50</v>
      </c>
      <c r="O45" s="116" t="s">
        <v>50</v>
      </c>
      <c r="P45" s="117"/>
      <c r="Q45" s="118"/>
      <c r="R45" s="119"/>
      <c r="S45" s="108" t="s">
        <v>89</v>
      </c>
      <c r="T45" s="108" t="s">
        <v>56</v>
      </c>
      <c r="U45" s="108" t="s">
        <v>53</v>
      </c>
      <c r="V45" s="108" t="s">
        <v>82</v>
      </c>
      <c r="W45" s="91"/>
    </row>
    <row r="46" spans="1:26" x14ac:dyDescent="0.25">
      <c r="A46" s="73"/>
      <c r="B46" s="92">
        <v>45136</v>
      </c>
      <c r="C46" s="93">
        <v>45136</v>
      </c>
      <c r="D46" s="94">
        <v>0.33333333333333331</v>
      </c>
      <c r="E46" s="94">
        <v>0.75</v>
      </c>
      <c r="F46" s="95">
        <v>10</v>
      </c>
      <c r="G46" s="96"/>
      <c r="H46" s="109"/>
      <c r="I46" s="110"/>
      <c r="J46" s="111"/>
      <c r="K46" s="112"/>
      <c r="L46" s="113"/>
      <c r="M46" s="114"/>
      <c r="N46" s="115" t="s">
        <v>50</v>
      </c>
      <c r="O46" s="116"/>
      <c r="P46" s="117"/>
      <c r="Q46" s="118"/>
      <c r="R46" s="119"/>
      <c r="S46" s="108" t="s">
        <v>73</v>
      </c>
      <c r="T46" s="108" t="s">
        <v>81</v>
      </c>
      <c r="U46" s="108" t="s">
        <v>53</v>
      </c>
      <c r="V46" s="108" t="s">
        <v>54</v>
      </c>
      <c r="W46" s="91"/>
    </row>
    <row r="47" spans="1:26" x14ac:dyDescent="0.25">
      <c r="A47" s="73"/>
      <c r="B47" s="120">
        <v>45140</v>
      </c>
      <c r="C47" s="121">
        <v>45140</v>
      </c>
      <c r="D47" s="122">
        <v>0.79166666666666696</v>
      </c>
      <c r="E47" s="122">
        <v>0.91666666666666696</v>
      </c>
      <c r="F47" s="123">
        <v>3</v>
      </c>
      <c r="G47" s="124" t="s">
        <v>50</v>
      </c>
      <c r="H47" s="137" t="s">
        <v>50</v>
      </c>
      <c r="I47" s="138" t="s">
        <v>50</v>
      </c>
      <c r="J47" s="139" t="s">
        <v>50</v>
      </c>
      <c r="K47" s="140" t="s">
        <v>50</v>
      </c>
      <c r="L47" s="141" t="s">
        <v>50</v>
      </c>
      <c r="M47" s="142" t="s">
        <v>50</v>
      </c>
      <c r="N47" s="143" t="s">
        <v>50</v>
      </c>
      <c r="O47" s="144" t="s">
        <v>50</v>
      </c>
      <c r="P47" s="145" t="s">
        <v>50</v>
      </c>
      <c r="Q47" s="146"/>
      <c r="R47" s="147"/>
      <c r="S47" s="136" t="s">
        <v>64</v>
      </c>
      <c r="T47" s="136" t="s">
        <v>56</v>
      </c>
      <c r="U47" s="136" t="s">
        <v>53</v>
      </c>
      <c r="V47" s="136" t="s">
        <v>65</v>
      </c>
      <c r="W47" s="91"/>
    </row>
    <row r="48" spans="1:26" x14ac:dyDescent="0.25">
      <c r="A48" s="73"/>
      <c r="B48" s="92">
        <v>45143</v>
      </c>
      <c r="C48" s="93">
        <v>45143</v>
      </c>
      <c r="D48" s="94">
        <v>0.41666666666666669</v>
      </c>
      <c r="E48" s="94">
        <v>0.66666666666666663</v>
      </c>
      <c r="F48" s="95">
        <v>5.9999999999999982</v>
      </c>
      <c r="G48" s="96"/>
      <c r="H48" s="97"/>
      <c r="I48" s="98"/>
      <c r="J48" s="99"/>
      <c r="K48" s="100"/>
      <c r="L48" s="101"/>
      <c r="M48" s="102"/>
      <c r="N48" s="103" t="s">
        <v>50</v>
      </c>
      <c r="O48" s="104"/>
      <c r="P48" s="105"/>
      <c r="Q48" s="106"/>
      <c r="R48" s="107"/>
      <c r="S48" s="108" t="s">
        <v>62</v>
      </c>
      <c r="T48" s="108" t="s">
        <v>59</v>
      </c>
      <c r="U48" s="108" t="s">
        <v>63</v>
      </c>
      <c r="V48" s="108" t="s">
        <v>54</v>
      </c>
      <c r="W48" s="91"/>
    </row>
    <row r="49" spans="1:23" x14ac:dyDescent="0.25">
      <c r="A49" s="73"/>
      <c r="B49" s="92">
        <v>45143</v>
      </c>
      <c r="C49" s="93">
        <v>45143</v>
      </c>
      <c r="D49" s="94">
        <v>0.33333333333333331</v>
      </c>
      <c r="E49" s="94">
        <v>0.75</v>
      </c>
      <c r="F49" s="95">
        <v>10</v>
      </c>
      <c r="G49" s="96" t="s">
        <v>50</v>
      </c>
      <c r="H49" s="97" t="s">
        <v>50</v>
      </c>
      <c r="I49" s="98" t="s">
        <v>50</v>
      </c>
      <c r="J49" s="99" t="s">
        <v>50</v>
      </c>
      <c r="K49" s="100" t="s">
        <v>50</v>
      </c>
      <c r="L49" s="101" t="s">
        <v>50</v>
      </c>
      <c r="M49" s="102" t="s">
        <v>50</v>
      </c>
      <c r="N49" s="103" t="s">
        <v>50</v>
      </c>
      <c r="O49" s="104" t="s">
        <v>50</v>
      </c>
      <c r="P49" s="105" t="s">
        <v>50</v>
      </c>
      <c r="Q49" s="106"/>
      <c r="R49" s="107" t="s">
        <v>50</v>
      </c>
      <c r="S49" s="108" t="s">
        <v>145</v>
      </c>
      <c r="T49" s="108" t="s">
        <v>52</v>
      </c>
      <c r="U49" s="108" t="s">
        <v>93</v>
      </c>
      <c r="V49" s="108" t="s">
        <v>82</v>
      </c>
      <c r="W49" s="91"/>
    </row>
    <row r="50" spans="1:23" x14ac:dyDescent="0.25">
      <c r="A50" s="73"/>
      <c r="B50" s="92">
        <v>45147</v>
      </c>
      <c r="C50" s="93">
        <v>45147</v>
      </c>
      <c r="D50" s="94">
        <v>0.75</v>
      </c>
      <c r="E50" s="94">
        <v>0.91666666666666696</v>
      </c>
      <c r="F50" s="95">
        <v>4.0000000000000071</v>
      </c>
      <c r="G50" s="96" t="s">
        <v>50</v>
      </c>
      <c r="H50" s="109" t="s">
        <v>50</v>
      </c>
      <c r="I50" s="110" t="s">
        <v>50</v>
      </c>
      <c r="J50" s="111" t="s">
        <v>50</v>
      </c>
      <c r="K50" s="112" t="s">
        <v>50</v>
      </c>
      <c r="L50" s="113" t="s">
        <v>50</v>
      </c>
      <c r="M50" s="114" t="s">
        <v>50</v>
      </c>
      <c r="N50" s="115" t="s">
        <v>50</v>
      </c>
      <c r="O50" s="116" t="s">
        <v>50</v>
      </c>
      <c r="P50" s="117" t="s">
        <v>50</v>
      </c>
      <c r="Q50" s="118"/>
      <c r="R50" s="119"/>
      <c r="S50" s="108" t="s">
        <v>104</v>
      </c>
      <c r="T50" s="108" t="s">
        <v>81</v>
      </c>
      <c r="U50" s="108" t="s">
        <v>53</v>
      </c>
      <c r="V50" s="108" t="s">
        <v>60</v>
      </c>
      <c r="W50" s="91"/>
    </row>
    <row r="51" spans="1:23" x14ac:dyDescent="0.25">
      <c r="A51" s="73"/>
      <c r="B51" s="92">
        <v>45150</v>
      </c>
      <c r="C51" s="93">
        <v>45150</v>
      </c>
      <c r="D51" s="94">
        <v>0.25</v>
      </c>
      <c r="E51" s="94">
        <v>0.625</v>
      </c>
      <c r="F51" s="95">
        <v>9</v>
      </c>
      <c r="G51" s="96" t="s">
        <v>50</v>
      </c>
      <c r="H51" s="109" t="s">
        <v>50</v>
      </c>
      <c r="I51" s="110" t="s">
        <v>50</v>
      </c>
      <c r="J51" s="111" t="s">
        <v>50</v>
      </c>
      <c r="K51" s="112" t="s">
        <v>50</v>
      </c>
      <c r="L51" s="113" t="s">
        <v>50</v>
      </c>
      <c r="M51" s="114" t="s">
        <v>50</v>
      </c>
      <c r="N51" s="115" t="s">
        <v>50</v>
      </c>
      <c r="O51" s="116" t="s">
        <v>50</v>
      </c>
      <c r="P51" s="117" t="s">
        <v>50</v>
      </c>
      <c r="Q51" s="118"/>
      <c r="R51" s="119"/>
      <c r="S51" s="108" t="s">
        <v>146</v>
      </c>
      <c r="T51" s="108" t="s">
        <v>59</v>
      </c>
      <c r="U51" s="108" t="s">
        <v>130</v>
      </c>
      <c r="V51" s="108" t="s">
        <v>61</v>
      </c>
      <c r="W51" s="91"/>
    </row>
    <row r="52" spans="1:23" x14ac:dyDescent="0.25">
      <c r="A52" s="73"/>
      <c r="B52" s="92">
        <v>45152</v>
      </c>
      <c r="C52" s="93">
        <v>45152</v>
      </c>
      <c r="D52" s="94">
        <v>0.75</v>
      </c>
      <c r="E52" s="94">
        <v>0.91666666666666663</v>
      </c>
      <c r="F52" s="95">
        <v>3.9999999999999991</v>
      </c>
      <c r="G52" s="96" t="s">
        <v>50</v>
      </c>
      <c r="H52" s="109" t="s">
        <v>50</v>
      </c>
      <c r="I52" s="110" t="s">
        <v>50</v>
      </c>
      <c r="J52" s="111" t="s">
        <v>50</v>
      </c>
      <c r="K52" s="112" t="s">
        <v>50</v>
      </c>
      <c r="L52" s="113" t="s">
        <v>50</v>
      </c>
      <c r="M52" s="114" t="s">
        <v>50</v>
      </c>
      <c r="N52" s="115" t="s">
        <v>50</v>
      </c>
      <c r="O52" s="116" t="s">
        <v>50</v>
      </c>
      <c r="P52" s="117" t="s">
        <v>50</v>
      </c>
      <c r="Q52" s="118"/>
      <c r="R52" s="119"/>
      <c r="S52" s="108" t="s">
        <v>147</v>
      </c>
      <c r="T52" s="108" t="s">
        <v>52</v>
      </c>
      <c r="U52" s="108" t="s">
        <v>93</v>
      </c>
      <c r="V52" s="108" t="s">
        <v>103</v>
      </c>
      <c r="W52" s="91"/>
    </row>
    <row r="53" spans="1:23" x14ac:dyDescent="0.25">
      <c r="A53" s="73"/>
      <c r="B53" s="92">
        <v>45154</v>
      </c>
      <c r="C53" s="93">
        <v>45154</v>
      </c>
      <c r="D53" s="94">
        <v>0.75</v>
      </c>
      <c r="E53" s="94">
        <v>0.91666666666666663</v>
      </c>
      <c r="F53" s="95">
        <v>3.9999999999999991</v>
      </c>
      <c r="G53" s="96" t="s">
        <v>50</v>
      </c>
      <c r="H53" s="97" t="s">
        <v>50</v>
      </c>
      <c r="I53" s="98" t="s">
        <v>50</v>
      </c>
      <c r="J53" s="99" t="s">
        <v>50</v>
      </c>
      <c r="K53" s="100" t="s">
        <v>50</v>
      </c>
      <c r="L53" s="101" t="s">
        <v>50</v>
      </c>
      <c r="M53" s="102" t="s">
        <v>50</v>
      </c>
      <c r="N53" s="103" t="s">
        <v>50</v>
      </c>
      <c r="O53" s="104" t="s">
        <v>50</v>
      </c>
      <c r="P53" s="105" t="s">
        <v>50</v>
      </c>
      <c r="Q53" s="106"/>
      <c r="R53" s="107"/>
      <c r="S53" s="108" t="s">
        <v>147</v>
      </c>
      <c r="T53" s="108" t="s">
        <v>52</v>
      </c>
      <c r="U53" s="108" t="s">
        <v>93</v>
      </c>
      <c r="V53" s="108" t="s">
        <v>103</v>
      </c>
      <c r="W53" s="91"/>
    </row>
    <row r="54" spans="1:23" x14ac:dyDescent="0.25">
      <c r="A54" s="73"/>
      <c r="B54" s="92">
        <v>45155</v>
      </c>
      <c r="C54" s="93">
        <v>45155</v>
      </c>
      <c r="D54" s="94">
        <v>0.75</v>
      </c>
      <c r="E54" s="94">
        <v>0.91666666666666663</v>
      </c>
      <c r="F54" s="95">
        <v>3.9999999999999991</v>
      </c>
      <c r="G54" s="96" t="s">
        <v>50</v>
      </c>
      <c r="H54" s="97" t="s">
        <v>50</v>
      </c>
      <c r="I54" s="98" t="s">
        <v>50</v>
      </c>
      <c r="J54" s="99" t="s">
        <v>50</v>
      </c>
      <c r="K54" s="100" t="s">
        <v>50</v>
      </c>
      <c r="L54" s="101" t="s">
        <v>50</v>
      </c>
      <c r="M54" s="102" t="s">
        <v>50</v>
      </c>
      <c r="N54" s="103" t="s">
        <v>50</v>
      </c>
      <c r="O54" s="104" t="s">
        <v>50</v>
      </c>
      <c r="P54" s="105" t="s">
        <v>50</v>
      </c>
      <c r="Q54" s="106"/>
      <c r="R54" s="107"/>
      <c r="S54" s="108" t="s">
        <v>147</v>
      </c>
      <c r="T54" s="108" t="s">
        <v>52</v>
      </c>
      <c r="U54" s="108" t="s">
        <v>93</v>
      </c>
      <c r="V54" s="108" t="s">
        <v>103</v>
      </c>
      <c r="W54" s="91"/>
    </row>
    <row r="55" spans="1:23" x14ac:dyDescent="0.25">
      <c r="A55" s="73"/>
      <c r="B55" s="92">
        <v>45156</v>
      </c>
      <c r="C55" s="93">
        <v>45156</v>
      </c>
      <c r="D55" s="94">
        <v>0.72916666666666663</v>
      </c>
      <c r="E55" s="94">
        <v>0</v>
      </c>
      <c r="F55" s="95">
        <v>6.5000000000000009</v>
      </c>
      <c r="G55" s="96" t="s">
        <v>50</v>
      </c>
      <c r="H55" s="97" t="s">
        <v>50</v>
      </c>
      <c r="I55" s="98" t="s">
        <v>50</v>
      </c>
      <c r="J55" s="99" t="s">
        <v>50</v>
      </c>
      <c r="K55" s="100" t="s">
        <v>50</v>
      </c>
      <c r="L55" s="101" t="s">
        <v>50</v>
      </c>
      <c r="M55" s="102" t="s">
        <v>50</v>
      </c>
      <c r="N55" s="103" t="s">
        <v>50</v>
      </c>
      <c r="O55" s="104" t="s">
        <v>50</v>
      </c>
      <c r="P55" s="105" t="s">
        <v>50</v>
      </c>
      <c r="Q55" s="106" t="s">
        <v>50</v>
      </c>
      <c r="R55" s="107" t="s">
        <v>50</v>
      </c>
      <c r="S55" s="108" t="s">
        <v>148</v>
      </c>
      <c r="T55" s="108" t="s">
        <v>56</v>
      </c>
      <c r="U55" s="108" t="s">
        <v>93</v>
      </c>
      <c r="V55" s="108" t="s">
        <v>103</v>
      </c>
      <c r="W55" s="91"/>
    </row>
    <row r="56" spans="1:23" x14ac:dyDescent="0.25">
      <c r="A56" s="73"/>
      <c r="B56" s="92">
        <v>45157</v>
      </c>
      <c r="C56" s="93">
        <v>45157</v>
      </c>
      <c r="D56" s="94">
        <v>0.33333333333333331</v>
      </c>
      <c r="E56" s="94">
        <v>1</v>
      </c>
      <c r="F56" s="95">
        <v>16</v>
      </c>
      <c r="G56" s="96" t="s">
        <v>50</v>
      </c>
      <c r="H56" s="109" t="s">
        <v>50</v>
      </c>
      <c r="I56" s="110" t="s">
        <v>50</v>
      </c>
      <c r="J56" s="111" t="s">
        <v>50</v>
      </c>
      <c r="K56" s="112" t="s">
        <v>50</v>
      </c>
      <c r="L56" s="113" t="s">
        <v>50</v>
      </c>
      <c r="M56" s="114" t="s">
        <v>50</v>
      </c>
      <c r="N56" s="115" t="s">
        <v>50</v>
      </c>
      <c r="O56" s="116" t="s">
        <v>50</v>
      </c>
      <c r="P56" s="117" t="s">
        <v>50</v>
      </c>
      <c r="Q56" s="118" t="s">
        <v>50</v>
      </c>
      <c r="R56" s="119" t="s">
        <v>50</v>
      </c>
      <c r="S56" s="108" t="s">
        <v>148</v>
      </c>
      <c r="T56" s="108" t="s">
        <v>56</v>
      </c>
      <c r="U56" s="108" t="s">
        <v>93</v>
      </c>
      <c r="V56" s="108" t="s">
        <v>103</v>
      </c>
      <c r="W56" s="91"/>
    </row>
    <row r="57" spans="1:23" x14ac:dyDescent="0.25">
      <c r="A57" s="73"/>
      <c r="B57" s="92">
        <v>45158</v>
      </c>
      <c r="C57" s="93">
        <v>45158</v>
      </c>
      <c r="D57" s="94">
        <v>0.375</v>
      </c>
      <c r="E57" s="94">
        <v>0.66666666666666663</v>
      </c>
      <c r="F57" s="95">
        <v>6.9999999999999991</v>
      </c>
      <c r="G57" s="96" t="s">
        <v>50</v>
      </c>
      <c r="H57" s="97" t="s">
        <v>50</v>
      </c>
      <c r="I57" s="98" t="s">
        <v>50</v>
      </c>
      <c r="J57" s="99" t="s">
        <v>50</v>
      </c>
      <c r="K57" s="100" t="s">
        <v>50</v>
      </c>
      <c r="L57" s="101" t="s">
        <v>50</v>
      </c>
      <c r="M57" s="102" t="s">
        <v>50</v>
      </c>
      <c r="N57" s="103" t="s">
        <v>50</v>
      </c>
      <c r="O57" s="104" t="s">
        <v>50</v>
      </c>
      <c r="P57" s="105" t="s">
        <v>50</v>
      </c>
      <c r="Q57" s="106" t="s">
        <v>90</v>
      </c>
      <c r="R57" s="107" t="s">
        <v>90</v>
      </c>
      <c r="S57" s="108" t="s">
        <v>150</v>
      </c>
      <c r="T57" s="108" t="s">
        <v>56</v>
      </c>
      <c r="U57" s="108" t="s">
        <v>93</v>
      </c>
      <c r="V57" s="108" t="s">
        <v>103</v>
      </c>
      <c r="W57" s="91"/>
    </row>
    <row r="58" spans="1:23" x14ac:dyDescent="0.25">
      <c r="A58" s="73"/>
      <c r="B58" s="92">
        <v>45162</v>
      </c>
      <c r="C58" s="93">
        <v>45162</v>
      </c>
      <c r="D58" s="94">
        <v>0.79166666666666696</v>
      </c>
      <c r="E58" s="94">
        <v>0.91666666666666696</v>
      </c>
      <c r="F58" s="95">
        <v>3</v>
      </c>
      <c r="G58" s="96"/>
      <c r="H58" s="109"/>
      <c r="I58" s="110"/>
      <c r="J58" s="111"/>
      <c r="K58" s="112"/>
      <c r="L58" s="113"/>
      <c r="M58" s="114"/>
      <c r="N58" s="115" t="s">
        <v>50</v>
      </c>
      <c r="O58" s="116"/>
      <c r="P58" s="117"/>
      <c r="Q58" s="118"/>
      <c r="R58" s="119"/>
      <c r="S58" s="108" t="s">
        <v>51</v>
      </c>
      <c r="T58" s="108" t="s">
        <v>52</v>
      </c>
      <c r="U58" s="108" t="s">
        <v>53</v>
      </c>
      <c r="V58" s="108" t="s">
        <v>54</v>
      </c>
      <c r="W58" s="91"/>
    </row>
    <row r="59" spans="1:23" x14ac:dyDescent="0.25">
      <c r="A59" s="73"/>
      <c r="B59" s="92">
        <v>45162</v>
      </c>
      <c r="C59" s="93">
        <v>45162</v>
      </c>
      <c r="D59" s="94">
        <v>0.625</v>
      </c>
      <c r="E59" s="94">
        <v>0.83333333333333337</v>
      </c>
      <c r="F59" s="95">
        <v>5.0000000000000009</v>
      </c>
      <c r="G59" s="96" t="s">
        <v>50</v>
      </c>
      <c r="H59" s="109" t="s">
        <v>50</v>
      </c>
      <c r="I59" s="110" t="s">
        <v>50</v>
      </c>
      <c r="J59" s="111" t="s">
        <v>50</v>
      </c>
      <c r="K59" s="112" t="s">
        <v>50</v>
      </c>
      <c r="L59" s="113" t="s">
        <v>50</v>
      </c>
      <c r="M59" s="114" t="s">
        <v>50</v>
      </c>
      <c r="N59" s="115" t="s">
        <v>50</v>
      </c>
      <c r="O59" s="116" t="s">
        <v>50</v>
      </c>
      <c r="P59" s="117" t="s">
        <v>50</v>
      </c>
      <c r="Q59" s="118"/>
      <c r="R59" s="119"/>
      <c r="S59" s="108" t="s">
        <v>151</v>
      </c>
      <c r="T59" s="108" t="s">
        <v>59</v>
      </c>
      <c r="U59" s="108" t="s">
        <v>130</v>
      </c>
      <c r="V59" s="108" t="s">
        <v>61</v>
      </c>
      <c r="W59" s="91"/>
    </row>
    <row r="60" spans="1:23" x14ac:dyDescent="0.25">
      <c r="A60" s="73"/>
      <c r="B60" s="92">
        <v>45167</v>
      </c>
      <c r="C60" s="93">
        <v>45167</v>
      </c>
      <c r="D60" s="94">
        <v>0.77083333333333337</v>
      </c>
      <c r="E60" s="94">
        <v>0.875</v>
      </c>
      <c r="F60" s="95">
        <v>2.4999999999999991</v>
      </c>
      <c r="G60" s="96" t="s">
        <v>50</v>
      </c>
      <c r="H60" s="109" t="s">
        <v>50</v>
      </c>
      <c r="I60" s="110" t="s">
        <v>50</v>
      </c>
      <c r="J60" s="111" t="s">
        <v>50</v>
      </c>
      <c r="K60" s="112" t="s">
        <v>50</v>
      </c>
      <c r="L60" s="113" t="s">
        <v>50</v>
      </c>
      <c r="M60" s="114" t="s">
        <v>50</v>
      </c>
      <c r="N60" s="115" t="s">
        <v>50</v>
      </c>
      <c r="O60" s="116" t="s">
        <v>50</v>
      </c>
      <c r="P60" s="117"/>
      <c r="Q60" s="118"/>
      <c r="R60" s="119"/>
      <c r="S60" s="108" t="s">
        <v>152</v>
      </c>
      <c r="T60" s="108" t="s">
        <v>56</v>
      </c>
      <c r="U60" s="108" t="s">
        <v>153</v>
      </c>
      <c r="V60" s="108" t="s">
        <v>103</v>
      </c>
      <c r="W60" s="91"/>
    </row>
    <row r="61" spans="1:23" x14ac:dyDescent="0.25">
      <c r="A61" s="73"/>
      <c r="B61" s="120">
        <v>45171</v>
      </c>
      <c r="C61" s="121">
        <v>45171</v>
      </c>
      <c r="D61" s="122">
        <v>0.41666666666666669</v>
      </c>
      <c r="E61" s="122">
        <v>0.66666666666666663</v>
      </c>
      <c r="F61" s="123">
        <v>5.9999999999999982</v>
      </c>
      <c r="G61" s="124"/>
      <c r="H61" s="125"/>
      <c r="I61" s="126"/>
      <c r="J61" s="127"/>
      <c r="K61" s="128"/>
      <c r="L61" s="129"/>
      <c r="M61" s="130"/>
      <c r="N61" s="131" t="s">
        <v>50</v>
      </c>
      <c r="O61" s="132"/>
      <c r="P61" s="133"/>
      <c r="Q61" s="134"/>
      <c r="R61" s="135"/>
      <c r="S61" s="136" t="s">
        <v>62</v>
      </c>
      <c r="T61" s="136" t="s">
        <v>59</v>
      </c>
      <c r="U61" s="136" t="s">
        <v>63</v>
      </c>
      <c r="V61" s="136" t="s">
        <v>54</v>
      </c>
      <c r="W61" s="91"/>
    </row>
    <row r="62" spans="1:23" x14ac:dyDescent="0.25">
      <c r="A62" s="73"/>
      <c r="B62" s="92">
        <v>45174</v>
      </c>
      <c r="C62" s="93">
        <v>45174</v>
      </c>
      <c r="D62" s="94">
        <v>0.77083333333333337</v>
      </c>
      <c r="E62" s="94">
        <v>0.875</v>
      </c>
      <c r="F62" s="95">
        <v>2.4999999999999991</v>
      </c>
      <c r="G62" s="96" t="s">
        <v>50</v>
      </c>
      <c r="H62" s="97" t="s">
        <v>50</v>
      </c>
      <c r="I62" s="98" t="s">
        <v>50</v>
      </c>
      <c r="J62" s="99" t="s">
        <v>50</v>
      </c>
      <c r="K62" s="100" t="s">
        <v>50</v>
      </c>
      <c r="L62" s="101" t="s">
        <v>50</v>
      </c>
      <c r="M62" s="102" t="s">
        <v>50</v>
      </c>
      <c r="N62" s="103" t="s">
        <v>50</v>
      </c>
      <c r="O62" s="104" t="s">
        <v>50</v>
      </c>
      <c r="P62" s="105"/>
      <c r="Q62" s="106"/>
      <c r="R62" s="107"/>
      <c r="S62" s="108" t="s">
        <v>152</v>
      </c>
      <c r="T62" s="108" t="s">
        <v>56</v>
      </c>
      <c r="U62" s="108" t="s">
        <v>153</v>
      </c>
      <c r="V62" s="108" t="s">
        <v>103</v>
      </c>
      <c r="W62" s="91"/>
    </row>
    <row r="63" spans="1:23" x14ac:dyDescent="0.25">
      <c r="A63" s="73"/>
      <c r="B63" s="92">
        <v>45175</v>
      </c>
      <c r="C63" s="93">
        <v>45175</v>
      </c>
      <c r="D63" s="94">
        <v>0.79166666666666696</v>
      </c>
      <c r="E63" s="94">
        <v>0.91666666666666696</v>
      </c>
      <c r="F63" s="95">
        <v>3</v>
      </c>
      <c r="G63" s="96" t="s">
        <v>50</v>
      </c>
      <c r="H63" s="109" t="s">
        <v>50</v>
      </c>
      <c r="I63" s="110" t="s">
        <v>50</v>
      </c>
      <c r="J63" s="111" t="s">
        <v>50</v>
      </c>
      <c r="K63" s="112" t="s">
        <v>50</v>
      </c>
      <c r="L63" s="113" t="s">
        <v>50</v>
      </c>
      <c r="M63" s="114" t="s">
        <v>50</v>
      </c>
      <c r="N63" s="115" t="s">
        <v>50</v>
      </c>
      <c r="O63" s="116" t="s">
        <v>50</v>
      </c>
      <c r="P63" s="117" t="s">
        <v>50</v>
      </c>
      <c r="Q63" s="118"/>
      <c r="R63" s="119"/>
      <c r="S63" s="108" t="s">
        <v>92</v>
      </c>
      <c r="T63" s="108" t="s">
        <v>56</v>
      </c>
      <c r="U63" s="108" t="s">
        <v>53</v>
      </c>
      <c r="V63" s="108" t="s">
        <v>65</v>
      </c>
      <c r="W63" s="91"/>
    </row>
    <row r="64" spans="1:23" x14ac:dyDescent="0.25">
      <c r="A64" s="73"/>
      <c r="B64" s="92">
        <v>45179</v>
      </c>
      <c r="C64" s="93">
        <v>45179</v>
      </c>
      <c r="D64" s="94">
        <v>0.20833333333333334</v>
      </c>
      <c r="E64" s="94">
        <v>0.41666666666666669</v>
      </c>
      <c r="F64" s="95">
        <v>5</v>
      </c>
      <c r="G64" s="96" t="s">
        <v>50</v>
      </c>
      <c r="H64" s="97" t="s">
        <v>50</v>
      </c>
      <c r="I64" s="98" t="s">
        <v>50</v>
      </c>
      <c r="J64" s="99" t="s">
        <v>50</v>
      </c>
      <c r="K64" s="100" t="s">
        <v>50</v>
      </c>
      <c r="L64" s="101" t="s">
        <v>50</v>
      </c>
      <c r="M64" s="102" t="s">
        <v>50</v>
      </c>
      <c r="N64" s="103" t="s">
        <v>50</v>
      </c>
      <c r="O64" s="104" t="s">
        <v>50</v>
      </c>
      <c r="P64" s="105" t="s">
        <v>50</v>
      </c>
      <c r="Q64" s="106"/>
      <c r="R64" s="107"/>
      <c r="S64" s="108" t="s">
        <v>154</v>
      </c>
      <c r="T64" s="108" t="s">
        <v>59</v>
      </c>
      <c r="U64" s="108" t="s">
        <v>60</v>
      </c>
      <c r="V64" s="108" t="s">
        <v>61</v>
      </c>
      <c r="W64" s="91"/>
    </row>
    <row r="65" spans="1:23" x14ac:dyDescent="0.25">
      <c r="A65" s="73"/>
      <c r="B65" s="92">
        <v>45184</v>
      </c>
      <c r="C65" s="93">
        <v>45184</v>
      </c>
      <c r="D65" s="94">
        <v>0.70833333333333337</v>
      </c>
      <c r="E65" s="94">
        <v>0.91666666666666696</v>
      </c>
      <c r="F65" s="95">
        <v>5.0000000000000062</v>
      </c>
      <c r="G65" s="96" t="s">
        <v>50</v>
      </c>
      <c r="H65" s="97" t="s">
        <v>50</v>
      </c>
      <c r="I65" s="98" t="s">
        <v>50</v>
      </c>
      <c r="J65" s="99" t="s">
        <v>50</v>
      </c>
      <c r="K65" s="100" t="s">
        <v>50</v>
      </c>
      <c r="L65" s="101" t="s">
        <v>50</v>
      </c>
      <c r="M65" s="102" t="s">
        <v>50</v>
      </c>
      <c r="N65" s="103" t="s">
        <v>50</v>
      </c>
      <c r="O65" s="104" t="s">
        <v>50</v>
      </c>
      <c r="P65" s="105" t="s">
        <v>50</v>
      </c>
      <c r="Q65" s="106" t="s">
        <v>50</v>
      </c>
      <c r="R65" s="107" t="s">
        <v>50</v>
      </c>
      <c r="S65" s="108" t="s">
        <v>156</v>
      </c>
      <c r="T65" s="108" t="s">
        <v>56</v>
      </c>
      <c r="U65" s="108" t="s">
        <v>157</v>
      </c>
      <c r="V65" s="108" t="s">
        <v>65</v>
      </c>
      <c r="W65" s="91"/>
    </row>
    <row r="66" spans="1:23" x14ac:dyDescent="0.25">
      <c r="A66" s="73"/>
      <c r="B66" s="92">
        <v>45185</v>
      </c>
      <c r="C66" s="93">
        <v>45185</v>
      </c>
      <c r="D66" s="94">
        <v>0.25</v>
      </c>
      <c r="E66" s="94">
        <v>0.625</v>
      </c>
      <c r="F66" s="95">
        <v>9</v>
      </c>
      <c r="G66" s="96" t="s">
        <v>50</v>
      </c>
      <c r="H66" s="97" t="s">
        <v>50</v>
      </c>
      <c r="I66" s="98" t="s">
        <v>50</v>
      </c>
      <c r="J66" s="99" t="s">
        <v>50</v>
      </c>
      <c r="K66" s="100" t="s">
        <v>50</v>
      </c>
      <c r="L66" s="101" t="s">
        <v>50</v>
      </c>
      <c r="M66" s="102" t="s">
        <v>50</v>
      </c>
      <c r="N66" s="103" t="s">
        <v>50</v>
      </c>
      <c r="O66" s="104" t="s">
        <v>50</v>
      </c>
      <c r="P66" s="105" t="s">
        <v>50</v>
      </c>
      <c r="Q66" s="106"/>
      <c r="R66" s="107"/>
      <c r="S66" s="108" t="s">
        <v>158</v>
      </c>
      <c r="T66" s="108" t="s">
        <v>59</v>
      </c>
      <c r="U66" s="108" t="s">
        <v>60</v>
      </c>
      <c r="V66" s="108" t="s">
        <v>61</v>
      </c>
      <c r="W66" s="91"/>
    </row>
    <row r="67" spans="1:23" x14ac:dyDescent="0.25">
      <c r="A67" s="73"/>
      <c r="B67" s="92">
        <v>45191</v>
      </c>
      <c r="C67" s="93">
        <v>45191</v>
      </c>
      <c r="D67" s="94">
        <v>0.75</v>
      </c>
      <c r="E67" s="94">
        <v>1</v>
      </c>
      <c r="F67" s="95">
        <v>6</v>
      </c>
      <c r="G67" s="96" t="s">
        <v>50</v>
      </c>
      <c r="H67" s="109" t="s">
        <v>50</v>
      </c>
      <c r="I67" s="110" t="s">
        <v>50</v>
      </c>
      <c r="J67" s="111" t="s">
        <v>50</v>
      </c>
      <c r="K67" s="112" t="s">
        <v>50</v>
      </c>
      <c r="L67" s="113" t="s">
        <v>50</v>
      </c>
      <c r="M67" s="114" t="s">
        <v>50</v>
      </c>
      <c r="N67" s="115" t="s">
        <v>50</v>
      </c>
      <c r="O67" s="116" t="s">
        <v>50</v>
      </c>
      <c r="P67" s="117" t="s">
        <v>50</v>
      </c>
      <c r="Q67" s="118"/>
      <c r="R67" s="119"/>
      <c r="S67" s="108" t="s">
        <v>160</v>
      </c>
      <c r="T67" s="108" t="s">
        <v>124</v>
      </c>
      <c r="U67" s="108" t="s">
        <v>161</v>
      </c>
      <c r="V67" s="108" t="s">
        <v>82</v>
      </c>
      <c r="W67" s="91"/>
    </row>
    <row r="68" spans="1:23" x14ac:dyDescent="0.25">
      <c r="A68" s="73"/>
      <c r="B68" s="92">
        <v>45192</v>
      </c>
      <c r="C68" s="93">
        <v>45192</v>
      </c>
      <c r="D68" s="94">
        <v>0</v>
      </c>
      <c r="E68" s="94">
        <v>0.75</v>
      </c>
      <c r="F68" s="95">
        <v>18</v>
      </c>
      <c r="G68" s="96" t="s">
        <v>50</v>
      </c>
      <c r="H68" s="97" t="s">
        <v>50</v>
      </c>
      <c r="I68" s="98" t="s">
        <v>50</v>
      </c>
      <c r="J68" s="99" t="s">
        <v>50</v>
      </c>
      <c r="K68" s="100" t="s">
        <v>50</v>
      </c>
      <c r="L68" s="101" t="s">
        <v>50</v>
      </c>
      <c r="M68" s="102" t="s">
        <v>50</v>
      </c>
      <c r="N68" s="103" t="s">
        <v>50</v>
      </c>
      <c r="O68" s="104" t="s">
        <v>50</v>
      </c>
      <c r="P68" s="105" t="s">
        <v>50</v>
      </c>
      <c r="Q68" s="106"/>
      <c r="R68" s="107"/>
      <c r="S68" s="108" t="s">
        <v>160</v>
      </c>
      <c r="T68" s="108" t="s">
        <v>124</v>
      </c>
      <c r="U68" s="108" t="s">
        <v>161</v>
      </c>
      <c r="V68" s="108" t="s">
        <v>82</v>
      </c>
      <c r="W68" s="91"/>
    </row>
    <row r="69" spans="1:23" x14ac:dyDescent="0.25">
      <c r="A69" s="73"/>
      <c r="B69" s="92">
        <v>45199</v>
      </c>
      <c r="C69" s="93">
        <v>45199</v>
      </c>
      <c r="D69" s="94">
        <v>0.33333333333333331</v>
      </c>
      <c r="E69" s="94">
        <v>0.75</v>
      </c>
      <c r="F69" s="95">
        <v>10</v>
      </c>
      <c r="G69" s="96" t="s">
        <v>50</v>
      </c>
      <c r="H69" s="109" t="s">
        <v>50</v>
      </c>
      <c r="I69" s="110" t="s">
        <v>50</v>
      </c>
      <c r="J69" s="111" t="s">
        <v>50</v>
      </c>
      <c r="K69" s="112" t="s">
        <v>50</v>
      </c>
      <c r="L69" s="113" t="s">
        <v>50</v>
      </c>
      <c r="M69" s="114" t="s">
        <v>50</v>
      </c>
      <c r="N69" s="115" t="s">
        <v>50</v>
      </c>
      <c r="O69" s="116" t="s">
        <v>50</v>
      </c>
      <c r="P69" s="117" t="s">
        <v>50</v>
      </c>
      <c r="Q69" s="118"/>
      <c r="R69" s="119"/>
      <c r="S69" s="108" t="s">
        <v>79</v>
      </c>
      <c r="T69" s="108" t="s">
        <v>81</v>
      </c>
      <c r="U69" s="108" t="s">
        <v>53</v>
      </c>
      <c r="V69" s="108" t="s">
        <v>163</v>
      </c>
      <c r="W69" s="91"/>
    </row>
    <row r="70" spans="1:23" x14ac:dyDescent="0.25">
      <c r="A70" s="73"/>
      <c r="B70" s="120">
        <v>45203</v>
      </c>
      <c r="C70" s="121">
        <v>45203</v>
      </c>
      <c r="D70" s="122">
        <v>0.79166666666666696</v>
      </c>
      <c r="E70" s="122">
        <v>0.91666666666666696</v>
      </c>
      <c r="F70" s="123">
        <v>3</v>
      </c>
      <c r="G70" s="124" t="s">
        <v>50</v>
      </c>
      <c r="H70" s="137" t="s">
        <v>50</v>
      </c>
      <c r="I70" s="138" t="s">
        <v>50</v>
      </c>
      <c r="J70" s="139" t="s">
        <v>50</v>
      </c>
      <c r="K70" s="140" t="s">
        <v>50</v>
      </c>
      <c r="L70" s="141" t="s">
        <v>50</v>
      </c>
      <c r="M70" s="142" t="s">
        <v>50</v>
      </c>
      <c r="N70" s="143" t="s">
        <v>50</v>
      </c>
      <c r="O70" s="144" t="s">
        <v>50</v>
      </c>
      <c r="P70" s="145" t="s">
        <v>50</v>
      </c>
      <c r="Q70" s="146"/>
      <c r="R70" s="147"/>
      <c r="S70" s="136" t="s">
        <v>64</v>
      </c>
      <c r="T70" s="136" t="s">
        <v>56</v>
      </c>
      <c r="U70" s="136" t="s">
        <v>53</v>
      </c>
      <c r="V70" s="136" t="s">
        <v>65</v>
      </c>
      <c r="W70" s="91"/>
    </row>
    <row r="71" spans="1:23" x14ac:dyDescent="0.25">
      <c r="A71" s="73"/>
      <c r="B71" s="92">
        <v>45204</v>
      </c>
      <c r="C71" s="93">
        <v>45204</v>
      </c>
      <c r="D71" s="94">
        <v>0.79166666666666696</v>
      </c>
      <c r="E71" s="94">
        <v>0.91666666666666696</v>
      </c>
      <c r="F71" s="95">
        <v>3</v>
      </c>
      <c r="G71" s="96"/>
      <c r="H71" s="97"/>
      <c r="I71" s="98"/>
      <c r="J71" s="99"/>
      <c r="K71" s="100"/>
      <c r="L71" s="101"/>
      <c r="M71" s="102"/>
      <c r="N71" s="103" t="s">
        <v>50</v>
      </c>
      <c r="O71" s="104"/>
      <c r="P71" s="105"/>
      <c r="Q71" s="106"/>
      <c r="R71" s="107"/>
      <c r="S71" s="108" t="s">
        <v>51</v>
      </c>
      <c r="T71" s="108" t="s">
        <v>52</v>
      </c>
      <c r="U71" s="108" t="s">
        <v>53</v>
      </c>
      <c r="V71" s="108" t="s">
        <v>54</v>
      </c>
      <c r="W71" s="91"/>
    </row>
    <row r="72" spans="1:23" x14ac:dyDescent="0.25">
      <c r="A72" s="73"/>
      <c r="B72" s="92">
        <v>45212</v>
      </c>
      <c r="C72" s="93">
        <v>45212</v>
      </c>
      <c r="D72" s="94">
        <v>0.79166666666666663</v>
      </c>
      <c r="E72" s="94">
        <v>0.95833333333333337</v>
      </c>
      <c r="F72" s="95">
        <v>4.0000000000000018</v>
      </c>
      <c r="G72" s="96" t="s">
        <v>50</v>
      </c>
      <c r="H72" s="109" t="s">
        <v>50</v>
      </c>
      <c r="I72" s="110" t="s">
        <v>50</v>
      </c>
      <c r="J72" s="111" t="s">
        <v>50</v>
      </c>
      <c r="K72" s="112" t="s">
        <v>50</v>
      </c>
      <c r="L72" s="113" t="s">
        <v>50</v>
      </c>
      <c r="M72" s="114" t="s">
        <v>50</v>
      </c>
      <c r="N72" s="115" t="s">
        <v>50</v>
      </c>
      <c r="O72" s="116" t="s">
        <v>50</v>
      </c>
      <c r="P72" s="117" t="s">
        <v>50</v>
      </c>
      <c r="Q72" s="118"/>
      <c r="R72" s="119"/>
      <c r="S72" s="108" t="s">
        <v>164</v>
      </c>
      <c r="T72" s="108" t="s">
        <v>107</v>
      </c>
      <c r="U72" s="108" t="s">
        <v>165</v>
      </c>
      <c r="V72" s="108" t="s">
        <v>77</v>
      </c>
      <c r="W72" s="91"/>
    </row>
    <row r="73" spans="1:23" x14ac:dyDescent="0.25">
      <c r="A73" s="73"/>
      <c r="B73" s="92">
        <v>45213</v>
      </c>
      <c r="C73" s="93">
        <v>45213</v>
      </c>
      <c r="D73" s="94">
        <v>0.33333333333333331</v>
      </c>
      <c r="E73" s="94">
        <v>0.75</v>
      </c>
      <c r="F73" s="95">
        <v>10</v>
      </c>
      <c r="G73" s="96" t="s">
        <v>50</v>
      </c>
      <c r="H73" s="109" t="s">
        <v>50</v>
      </c>
      <c r="I73" s="110" t="s">
        <v>50</v>
      </c>
      <c r="J73" s="111" t="s">
        <v>50</v>
      </c>
      <c r="K73" s="112" t="s">
        <v>50</v>
      </c>
      <c r="L73" s="113" t="s">
        <v>50</v>
      </c>
      <c r="M73" s="114" t="s">
        <v>50</v>
      </c>
      <c r="N73" s="115" t="s">
        <v>50</v>
      </c>
      <c r="O73" s="116" t="s">
        <v>50</v>
      </c>
      <c r="P73" s="117" t="s">
        <v>50</v>
      </c>
      <c r="Q73" s="118"/>
      <c r="R73" s="119"/>
      <c r="S73" s="108" t="s">
        <v>164</v>
      </c>
      <c r="T73" s="108" t="s">
        <v>107</v>
      </c>
      <c r="U73" s="108" t="s">
        <v>166</v>
      </c>
      <c r="V73" s="108" t="s">
        <v>77</v>
      </c>
      <c r="W73" s="91"/>
    </row>
    <row r="74" spans="1:23" x14ac:dyDescent="0.25">
      <c r="A74" s="73"/>
      <c r="B74" s="92">
        <v>45220</v>
      </c>
      <c r="C74" s="93">
        <v>45220</v>
      </c>
      <c r="D74" s="94">
        <v>0.33333333333333331</v>
      </c>
      <c r="E74" s="94">
        <v>0.75</v>
      </c>
      <c r="F74" s="95">
        <v>10</v>
      </c>
      <c r="G74" s="96"/>
      <c r="H74" s="97"/>
      <c r="I74" s="98"/>
      <c r="J74" s="99"/>
      <c r="K74" s="100"/>
      <c r="L74" s="101"/>
      <c r="M74" s="102"/>
      <c r="N74" s="103" t="s">
        <v>50</v>
      </c>
      <c r="O74" s="104"/>
      <c r="P74" s="105"/>
      <c r="Q74" s="106"/>
      <c r="R74" s="107"/>
      <c r="S74" s="108" t="s">
        <v>168</v>
      </c>
      <c r="T74" s="108" t="s">
        <v>96</v>
      </c>
      <c r="U74" s="108" t="s">
        <v>122</v>
      </c>
      <c r="V74" s="108" t="s">
        <v>98</v>
      </c>
      <c r="W74" s="91"/>
    </row>
    <row r="75" spans="1:23" x14ac:dyDescent="0.25">
      <c r="A75" s="73"/>
      <c r="B75" s="92">
        <v>45226</v>
      </c>
      <c r="C75" s="93">
        <v>45226</v>
      </c>
      <c r="D75" s="94">
        <v>0.75</v>
      </c>
      <c r="E75" s="94">
        <v>0.95833333333333337</v>
      </c>
      <c r="F75" s="95">
        <v>5.0000000000000009</v>
      </c>
      <c r="G75" s="96"/>
      <c r="H75" s="97"/>
      <c r="I75" s="98"/>
      <c r="J75" s="99"/>
      <c r="K75" s="100"/>
      <c r="L75" s="101"/>
      <c r="M75" s="102"/>
      <c r="N75" s="103" t="s">
        <v>50</v>
      </c>
      <c r="O75" s="104"/>
      <c r="P75" s="105"/>
      <c r="Q75" s="106"/>
      <c r="R75" s="107"/>
      <c r="S75" s="108" t="s">
        <v>62</v>
      </c>
      <c r="T75" s="108" t="s">
        <v>59</v>
      </c>
      <c r="U75" s="108" t="s">
        <v>63</v>
      </c>
      <c r="V75" s="108" t="s">
        <v>54</v>
      </c>
      <c r="W75" s="91"/>
    </row>
    <row r="76" spans="1:23" x14ac:dyDescent="0.25">
      <c r="A76" s="73"/>
      <c r="B76" s="120">
        <v>45234</v>
      </c>
      <c r="C76" s="121">
        <v>45234</v>
      </c>
      <c r="D76" s="122">
        <v>0.33333333333333331</v>
      </c>
      <c r="E76" s="122">
        <v>0.75</v>
      </c>
      <c r="F76" s="123">
        <v>10</v>
      </c>
      <c r="G76" s="124" t="s">
        <v>50</v>
      </c>
      <c r="H76" s="137" t="s">
        <v>50</v>
      </c>
      <c r="I76" s="138" t="s">
        <v>50</v>
      </c>
      <c r="J76" s="139" t="s">
        <v>50</v>
      </c>
      <c r="K76" s="140" t="s">
        <v>50</v>
      </c>
      <c r="L76" s="141" t="s">
        <v>50</v>
      </c>
      <c r="M76" s="142" t="s">
        <v>50</v>
      </c>
      <c r="N76" s="143" t="s">
        <v>50</v>
      </c>
      <c r="O76" s="144" t="s">
        <v>50</v>
      </c>
      <c r="P76" s="145" t="s">
        <v>50</v>
      </c>
      <c r="Q76" s="146"/>
      <c r="R76" s="147"/>
      <c r="S76" s="136" t="s">
        <v>173</v>
      </c>
      <c r="T76" s="136" t="s">
        <v>56</v>
      </c>
      <c r="U76" s="136" t="s">
        <v>53</v>
      </c>
      <c r="V76" s="136" t="s">
        <v>174</v>
      </c>
      <c r="W76" s="91"/>
    </row>
    <row r="77" spans="1:23" x14ac:dyDescent="0.25">
      <c r="A77" s="73"/>
      <c r="B77" s="92">
        <v>45238</v>
      </c>
      <c r="C77" s="93">
        <v>45238</v>
      </c>
      <c r="D77" s="94">
        <v>0.79166666666666696</v>
      </c>
      <c r="E77" s="94">
        <v>0.91666666666666696</v>
      </c>
      <c r="F77" s="95">
        <v>3</v>
      </c>
      <c r="G77" s="96" t="s">
        <v>50</v>
      </c>
      <c r="H77" s="97" t="s">
        <v>50</v>
      </c>
      <c r="I77" s="98" t="s">
        <v>50</v>
      </c>
      <c r="J77" s="99" t="s">
        <v>50</v>
      </c>
      <c r="K77" s="100" t="s">
        <v>50</v>
      </c>
      <c r="L77" s="101" t="s">
        <v>50</v>
      </c>
      <c r="M77" s="102" t="s">
        <v>50</v>
      </c>
      <c r="N77" s="103" t="s">
        <v>50</v>
      </c>
      <c r="O77" s="104" t="s">
        <v>50</v>
      </c>
      <c r="P77" s="105" t="s">
        <v>50</v>
      </c>
      <c r="Q77" s="106"/>
      <c r="R77" s="107"/>
      <c r="S77" s="108" t="s">
        <v>64</v>
      </c>
      <c r="T77" s="108" t="s">
        <v>56</v>
      </c>
      <c r="U77" s="108" t="s">
        <v>53</v>
      </c>
      <c r="V77" s="108" t="s">
        <v>65</v>
      </c>
      <c r="W77" s="91"/>
    </row>
    <row r="78" spans="1:23" x14ac:dyDescent="0.25">
      <c r="A78" s="73"/>
      <c r="B78" s="92">
        <v>45240</v>
      </c>
      <c r="C78" s="93">
        <v>45240</v>
      </c>
      <c r="D78" s="94">
        <v>0.79166666666666663</v>
      </c>
      <c r="E78" s="94">
        <v>0.91666666666666663</v>
      </c>
      <c r="F78" s="95">
        <v>3</v>
      </c>
      <c r="G78" s="96" t="s">
        <v>50</v>
      </c>
      <c r="H78" s="109" t="s">
        <v>50</v>
      </c>
      <c r="I78" s="110" t="s">
        <v>50</v>
      </c>
      <c r="J78" s="111" t="s">
        <v>50</v>
      </c>
      <c r="K78" s="112" t="s">
        <v>50</v>
      </c>
      <c r="L78" s="113" t="s">
        <v>50</v>
      </c>
      <c r="M78" s="114" t="s">
        <v>50</v>
      </c>
      <c r="N78" s="115" t="s">
        <v>50</v>
      </c>
      <c r="O78" s="116" t="s">
        <v>50</v>
      </c>
      <c r="P78" s="117" t="s">
        <v>50</v>
      </c>
      <c r="Q78" s="118"/>
      <c r="R78" s="119"/>
      <c r="S78" s="108" t="s">
        <v>175</v>
      </c>
      <c r="T78" s="108" t="s">
        <v>56</v>
      </c>
      <c r="U78" s="108" t="s">
        <v>60</v>
      </c>
      <c r="V78" s="108" t="s">
        <v>65</v>
      </c>
      <c r="W78" s="72"/>
    </row>
    <row r="79" spans="1:23" x14ac:dyDescent="0.25">
      <c r="A79" s="73"/>
      <c r="B79" s="92">
        <v>45244</v>
      </c>
      <c r="C79" s="93">
        <v>45244</v>
      </c>
      <c r="D79" s="94">
        <v>0.79166666666666663</v>
      </c>
      <c r="E79" s="94">
        <v>0.875</v>
      </c>
      <c r="F79" s="95">
        <v>2.0000000000000009</v>
      </c>
      <c r="G79" s="96" t="s">
        <v>50</v>
      </c>
      <c r="H79" s="109" t="s">
        <v>50</v>
      </c>
      <c r="I79" s="110" t="s">
        <v>50</v>
      </c>
      <c r="J79" s="111" t="s">
        <v>50</v>
      </c>
      <c r="K79" s="112" t="s">
        <v>50</v>
      </c>
      <c r="L79" s="113" t="s">
        <v>50</v>
      </c>
      <c r="M79" s="114" t="s">
        <v>50</v>
      </c>
      <c r="N79" s="115" t="s">
        <v>50</v>
      </c>
      <c r="O79" s="116" t="s">
        <v>50</v>
      </c>
      <c r="P79" s="117" t="s">
        <v>50</v>
      </c>
      <c r="Q79" s="118"/>
      <c r="R79" s="119"/>
      <c r="S79" s="108" t="s">
        <v>177</v>
      </c>
      <c r="T79" s="108" t="s">
        <v>56</v>
      </c>
      <c r="U79" s="108" t="s">
        <v>53</v>
      </c>
      <c r="V79" s="108" t="s">
        <v>75</v>
      </c>
      <c r="W79" s="72"/>
    </row>
    <row r="80" spans="1:23" x14ac:dyDescent="0.25">
      <c r="A80" s="73"/>
      <c r="B80" s="92">
        <v>45247</v>
      </c>
      <c r="C80" s="93">
        <v>45247</v>
      </c>
      <c r="D80" s="94">
        <v>0.75</v>
      </c>
      <c r="E80" s="94">
        <v>0.91666666666666696</v>
      </c>
      <c r="F80" s="95">
        <v>4.0000000000000071</v>
      </c>
      <c r="G80" s="96" t="s">
        <v>50</v>
      </c>
      <c r="H80" s="109" t="s">
        <v>50</v>
      </c>
      <c r="I80" s="110" t="s">
        <v>50</v>
      </c>
      <c r="J80" s="111" t="s">
        <v>50</v>
      </c>
      <c r="K80" s="112" t="s">
        <v>50</v>
      </c>
      <c r="L80" s="113" t="s">
        <v>50</v>
      </c>
      <c r="M80" s="114" t="s">
        <v>50</v>
      </c>
      <c r="N80" s="115" t="s">
        <v>50</v>
      </c>
      <c r="O80" s="116" t="s">
        <v>50</v>
      </c>
      <c r="P80" s="117" t="s">
        <v>50</v>
      </c>
      <c r="Q80" s="118"/>
      <c r="R80" s="119"/>
      <c r="S80" s="108" t="s">
        <v>104</v>
      </c>
      <c r="T80" s="108" t="s">
        <v>81</v>
      </c>
      <c r="U80" s="108" t="s">
        <v>53</v>
      </c>
      <c r="V80" s="108" t="s">
        <v>60</v>
      </c>
      <c r="W80" s="72"/>
    </row>
    <row r="81" spans="1:23" x14ac:dyDescent="0.25">
      <c r="A81" s="73"/>
      <c r="B81" s="92">
        <v>45248</v>
      </c>
      <c r="C81" s="93">
        <v>45248</v>
      </c>
      <c r="D81" s="94">
        <v>0.25</v>
      </c>
      <c r="E81" s="94">
        <v>0.625</v>
      </c>
      <c r="F81" s="95">
        <v>9</v>
      </c>
      <c r="G81" s="96" t="s">
        <v>50</v>
      </c>
      <c r="H81" s="109" t="s">
        <v>50</v>
      </c>
      <c r="I81" s="110" t="s">
        <v>50</v>
      </c>
      <c r="J81" s="111" t="s">
        <v>50</v>
      </c>
      <c r="K81" s="112" t="s">
        <v>50</v>
      </c>
      <c r="L81" s="113" t="s">
        <v>50</v>
      </c>
      <c r="M81" s="114" t="s">
        <v>50</v>
      </c>
      <c r="N81" s="115" t="s">
        <v>50</v>
      </c>
      <c r="O81" s="116" t="s">
        <v>50</v>
      </c>
      <c r="P81" s="117" t="s">
        <v>50</v>
      </c>
      <c r="Q81" s="118"/>
      <c r="R81" s="119"/>
      <c r="S81" s="108" t="s">
        <v>180</v>
      </c>
      <c r="T81" s="108" t="s">
        <v>59</v>
      </c>
      <c r="U81" s="108" t="s">
        <v>130</v>
      </c>
      <c r="V81" s="108" t="s">
        <v>61</v>
      </c>
      <c r="W81" s="72"/>
    </row>
    <row r="82" spans="1:23" x14ac:dyDescent="0.25">
      <c r="A82" s="73"/>
      <c r="B82" s="92">
        <v>45249</v>
      </c>
      <c r="C82" s="93">
        <v>45249</v>
      </c>
      <c r="D82" s="94">
        <v>0.33333333333333331</v>
      </c>
      <c r="E82" s="94">
        <v>0.5</v>
      </c>
      <c r="F82" s="95">
        <v>4</v>
      </c>
      <c r="G82" s="96" t="s">
        <v>50</v>
      </c>
      <c r="H82" s="97" t="s">
        <v>50</v>
      </c>
      <c r="I82" s="98" t="s">
        <v>50</v>
      </c>
      <c r="J82" s="99" t="s">
        <v>50</v>
      </c>
      <c r="K82" s="100" t="s">
        <v>50</v>
      </c>
      <c r="L82" s="101" t="s">
        <v>50</v>
      </c>
      <c r="M82" s="102" t="s">
        <v>50</v>
      </c>
      <c r="N82" s="103" t="s">
        <v>50</v>
      </c>
      <c r="O82" s="104" t="s">
        <v>50</v>
      </c>
      <c r="P82" s="105" t="s">
        <v>50</v>
      </c>
      <c r="Q82" s="106"/>
      <c r="R82" s="107"/>
      <c r="S82" s="108" t="s">
        <v>181</v>
      </c>
      <c r="T82" s="108" t="s">
        <v>56</v>
      </c>
      <c r="U82" s="108" t="s">
        <v>60</v>
      </c>
      <c r="V82" s="108" t="s">
        <v>103</v>
      </c>
      <c r="W82" s="72"/>
    </row>
    <row r="83" spans="1:23" x14ac:dyDescent="0.25">
      <c r="A83" s="73"/>
      <c r="B83" s="92">
        <v>45253</v>
      </c>
      <c r="C83" s="93">
        <v>45253</v>
      </c>
      <c r="D83" s="94">
        <v>0.79166666666666696</v>
      </c>
      <c r="E83" s="94">
        <v>0.91666666666666696</v>
      </c>
      <c r="F83" s="95">
        <v>3</v>
      </c>
      <c r="G83" s="96"/>
      <c r="H83" s="97"/>
      <c r="I83" s="98"/>
      <c r="J83" s="99"/>
      <c r="K83" s="100"/>
      <c r="L83" s="101"/>
      <c r="M83" s="102"/>
      <c r="N83" s="103" t="s">
        <v>50</v>
      </c>
      <c r="O83" s="104"/>
      <c r="P83" s="105"/>
      <c r="Q83" s="106"/>
      <c r="R83" s="107"/>
      <c r="S83" s="108" t="s">
        <v>51</v>
      </c>
      <c r="T83" s="108" t="s">
        <v>52</v>
      </c>
      <c r="U83" s="108" t="s">
        <v>53</v>
      </c>
      <c r="V83" s="108" t="s">
        <v>54</v>
      </c>
      <c r="W83" s="72"/>
    </row>
    <row r="84" spans="1:23" x14ac:dyDescent="0.25">
      <c r="A84" s="73"/>
      <c r="B84" s="92">
        <v>45254</v>
      </c>
      <c r="C84" s="93">
        <v>45254</v>
      </c>
      <c r="D84" s="94">
        <v>0.79166666666666663</v>
      </c>
      <c r="E84" s="94">
        <v>0.91666666666666663</v>
      </c>
      <c r="F84" s="95">
        <v>3</v>
      </c>
      <c r="G84" s="96" t="s">
        <v>50</v>
      </c>
      <c r="H84" s="97" t="s">
        <v>50</v>
      </c>
      <c r="I84" s="98" t="s">
        <v>50</v>
      </c>
      <c r="J84" s="99" t="s">
        <v>50</v>
      </c>
      <c r="K84" s="100" t="s">
        <v>50</v>
      </c>
      <c r="L84" s="101" t="s">
        <v>50</v>
      </c>
      <c r="M84" s="102" t="s">
        <v>50</v>
      </c>
      <c r="N84" s="103" t="s">
        <v>50</v>
      </c>
      <c r="O84" s="104" t="s">
        <v>50</v>
      </c>
      <c r="P84" s="105"/>
      <c r="Q84" s="106"/>
      <c r="R84" s="107"/>
      <c r="S84" s="108" t="s">
        <v>182</v>
      </c>
      <c r="T84" s="108" t="s">
        <v>56</v>
      </c>
      <c r="U84" s="108" t="s">
        <v>53</v>
      </c>
      <c r="V84" s="108" t="s">
        <v>183</v>
      </c>
      <c r="W84" s="72"/>
    </row>
    <row r="85" spans="1:23" x14ac:dyDescent="0.25">
      <c r="A85" s="73"/>
      <c r="B85" s="120">
        <v>45262</v>
      </c>
      <c r="C85" s="121">
        <v>45262</v>
      </c>
      <c r="D85" s="122">
        <v>0.79166666666666663</v>
      </c>
      <c r="E85" s="122">
        <v>1</v>
      </c>
      <c r="F85" s="123">
        <v>5.0000000000000009</v>
      </c>
      <c r="G85" s="124" t="s">
        <v>50</v>
      </c>
      <c r="H85" s="137" t="s">
        <v>50</v>
      </c>
      <c r="I85" s="138" t="s">
        <v>50</v>
      </c>
      <c r="J85" s="139" t="s">
        <v>50</v>
      </c>
      <c r="K85" s="140" t="s">
        <v>50</v>
      </c>
      <c r="L85" s="141" t="s">
        <v>50</v>
      </c>
      <c r="M85" s="142" t="s">
        <v>50</v>
      </c>
      <c r="N85" s="143" t="s">
        <v>50</v>
      </c>
      <c r="O85" s="144" t="s">
        <v>50</v>
      </c>
      <c r="P85" s="145" t="s">
        <v>50</v>
      </c>
      <c r="Q85" s="146" t="s">
        <v>50</v>
      </c>
      <c r="R85" s="147" t="s">
        <v>50</v>
      </c>
      <c r="S85" s="136" t="s">
        <v>184</v>
      </c>
      <c r="T85" s="136" t="s">
        <v>56</v>
      </c>
      <c r="U85" s="136" t="s">
        <v>53</v>
      </c>
      <c r="V85" s="136" t="s">
        <v>103</v>
      </c>
      <c r="W85" s="72"/>
    </row>
    <row r="86" spans="1:23" x14ac:dyDescent="0.25">
      <c r="A86" s="73"/>
      <c r="B86" s="92">
        <v>45266</v>
      </c>
      <c r="C86" s="93">
        <v>45266</v>
      </c>
      <c r="D86" s="94">
        <v>0.79166666666666696</v>
      </c>
      <c r="E86" s="94">
        <v>0.91666666666666696</v>
      </c>
      <c r="F86" s="95">
        <v>3</v>
      </c>
      <c r="G86" s="96" t="s">
        <v>50</v>
      </c>
      <c r="H86" s="109" t="s">
        <v>50</v>
      </c>
      <c r="I86" s="110" t="s">
        <v>50</v>
      </c>
      <c r="J86" s="111" t="s">
        <v>50</v>
      </c>
      <c r="K86" s="112" t="s">
        <v>50</v>
      </c>
      <c r="L86" s="113" t="s">
        <v>50</v>
      </c>
      <c r="M86" s="114" t="s">
        <v>50</v>
      </c>
      <c r="N86" s="115" t="s">
        <v>50</v>
      </c>
      <c r="O86" s="116" t="s">
        <v>50</v>
      </c>
      <c r="P86" s="117" t="s">
        <v>50</v>
      </c>
      <c r="Q86" s="118"/>
      <c r="R86" s="119"/>
      <c r="S86" s="108" t="s">
        <v>92</v>
      </c>
      <c r="T86" s="108" t="s">
        <v>56</v>
      </c>
      <c r="U86" s="108" t="s">
        <v>53</v>
      </c>
      <c r="V86" s="108" t="s">
        <v>65</v>
      </c>
      <c r="W86" s="72"/>
    </row>
    <row r="87" spans="1:23" x14ac:dyDescent="0.25">
      <c r="A87" s="73"/>
      <c r="B87" s="92">
        <v>45268</v>
      </c>
      <c r="C87" s="93">
        <v>45268</v>
      </c>
      <c r="D87" s="94">
        <v>0.75</v>
      </c>
      <c r="E87" s="94">
        <v>1</v>
      </c>
      <c r="F87" s="95">
        <v>6</v>
      </c>
      <c r="G87" s="96"/>
      <c r="H87" s="109"/>
      <c r="I87" s="110"/>
      <c r="J87" s="111"/>
      <c r="K87" s="112"/>
      <c r="L87" s="113"/>
      <c r="M87" s="114"/>
      <c r="N87" s="115" t="s">
        <v>50</v>
      </c>
      <c r="O87" s="116"/>
      <c r="P87" s="117"/>
      <c r="Q87" s="118"/>
      <c r="R87" s="119"/>
      <c r="S87" s="108" t="s">
        <v>73</v>
      </c>
      <c r="T87" s="108" t="s">
        <v>81</v>
      </c>
      <c r="U87" s="108" t="s">
        <v>53</v>
      </c>
      <c r="V87" s="108" t="s">
        <v>54</v>
      </c>
      <c r="W87" s="72"/>
    </row>
    <row r="88" spans="1:23" x14ac:dyDescent="0.25">
      <c r="A88" s="73"/>
      <c r="B88" s="150">
        <v>45290</v>
      </c>
      <c r="C88" s="151">
        <v>45290</v>
      </c>
      <c r="D88" s="152">
        <v>0.25</v>
      </c>
      <c r="E88" s="152">
        <v>0.625</v>
      </c>
      <c r="F88" s="153">
        <v>9</v>
      </c>
      <c r="G88" s="154" t="s">
        <v>50</v>
      </c>
      <c r="H88" s="155" t="s">
        <v>50</v>
      </c>
      <c r="I88" s="156" t="s">
        <v>50</v>
      </c>
      <c r="J88" s="157" t="s">
        <v>50</v>
      </c>
      <c r="K88" s="158" t="s">
        <v>50</v>
      </c>
      <c r="L88" s="159" t="s">
        <v>50</v>
      </c>
      <c r="M88" s="160" t="s">
        <v>50</v>
      </c>
      <c r="N88" s="161" t="s">
        <v>50</v>
      </c>
      <c r="O88" s="162" t="s">
        <v>50</v>
      </c>
      <c r="P88" s="163" t="s">
        <v>50</v>
      </c>
      <c r="Q88" s="164"/>
      <c r="R88" s="165"/>
      <c r="S88" s="166" t="s">
        <v>58</v>
      </c>
      <c r="T88" s="166" t="s">
        <v>59</v>
      </c>
      <c r="U88" s="166" t="s">
        <v>60</v>
      </c>
      <c r="V88" s="166" t="s">
        <v>61</v>
      </c>
      <c r="W88" s="72"/>
    </row>
    <row r="89" spans="1:23" s="170" customFormat="1" ht="7.5" customHeight="1" thickBot="1" x14ac:dyDescent="0.3">
      <c r="A89" s="167"/>
      <c r="B89" s="168"/>
      <c r="C89" s="168"/>
      <c r="D89" s="168"/>
      <c r="E89" s="168"/>
      <c r="F89" s="168"/>
      <c r="G89" s="168">
        <v>63</v>
      </c>
      <c r="H89" s="168">
        <v>67</v>
      </c>
      <c r="I89" s="168">
        <v>67</v>
      </c>
      <c r="J89" s="168">
        <v>67</v>
      </c>
      <c r="K89" s="168">
        <v>66</v>
      </c>
      <c r="L89" s="168">
        <v>67</v>
      </c>
      <c r="M89" s="168">
        <v>63</v>
      </c>
      <c r="N89" s="168">
        <v>86</v>
      </c>
      <c r="O89" s="168">
        <v>61</v>
      </c>
      <c r="P89" s="168">
        <v>55</v>
      </c>
      <c r="Q89" s="168">
        <v>5</v>
      </c>
      <c r="R89" s="168">
        <v>9</v>
      </c>
      <c r="S89" s="168"/>
      <c r="T89" s="168"/>
      <c r="U89" s="168"/>
      <c r="V89" s="168"/>
      <c r="W89" s="169"/>
    </row>
    <row r="90" spans="1:23" ht="3.75" customHeight="1" x14ac:dyDescent="0.25"/>
    <row r="91" spans="1:23" x14ac:dyDescent="0.25">
      <c r="A91" s="174" t="s">
        <v>187</v>
      </c>
      <c r="B91" s="174"/>
      <c r="C91" s="174"/>
      <c r="D91" s="175"/>
      <c r="E91" s="175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</row>
    <row r="92" spans="1:23" ht="3.75" customHeight="1" x14ac:dyDescent="0.25">
      <c r="A92" s="174"/>
      <c r="S92" s="174"/>
    </row>
    <row r="93" spans="1:23" x14ac:dyDescent="0.25">
      <c r="A93" s="25" t="s">
        <v>188</v>
      </c>
      <c r="B93" s="25"/>
      <c r="C93" s="25"/>
      <c r="D93" s="176"/>
      <c r="E93" s="176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</row>
    <row r="94" spans="1:23" x14ac:dyDescent="0.25">
      <c r="A94" s="18" t="s">
        <v>56</v>
      </c>
      <c r="B94" s="18"/>
      <c r="C94" s="18" t="s">
        <v>189</v>
      </c>
      <c r="D94" s="175"/>
      <c r="E94" s="175"/>
      <c r="F94" s="177" t="s">
        <v>71</v>
      </c>
      <c r="G94" s="18" t="s">
        <v>78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1:23" x14ac:dyDescent="0.25">
      <c r="A95" s="18" t="s">
        <v>52</v>
      </c>
      <c r="B95" s="18"/>
      <c r="C95" s="18" t="s">
        <v>190</v>
      </c>
      <c r="D95" s="175"/>
      <c r="E95" s="175"/>
      <c r="F95" s="177" t="s">
        <v>107</v>
      </c>
      <c r="G95" s="18" t="s">
        <v>191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23" x14ac:dyDescent="0.25">
      <c r="A96" s="18" t="s">
        <v>192</v>
      </c>
      <c r="B96" s="18"/>
      <c r="C96" s="18" t="s">
        <v>193</v>
      </c>
      <c r="D96" s="175"/>
      <c r="E96" s="175"/>
      <c r="F96" s="177" t="s">
        <v>59</v>
      </c>
      <c r="G96" s="18" t="s">
        <v>194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x14ac:dyDescent="0.25">
      <c r="A97" s="18" t="s">
        <v>69</v>
      </c>
      <c r="B97" s="18"/>
      <c r="C97" s="18" t="s">
        <v>195</v>
      </c>
      <c r="D97" s="175"/>
      <c r="E97" s="175"/>
      <c r="F97" s="177" t="s">
        <v>96</v>
      </c>
      <c r="G97" s="18" t="s">
        <v>196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ht="13.5" customHeight="1" x14ac:dyDescent="0.25">
      <c r="A98" s="49"/>
      <c r="B98" s="49"/>
      <c r="C98" s="49"/>
      <c r="D98" s="175"/>
      <c r="E98" s="175"/>
      <c r="F98" s="49"/>
      <c r="G98" s="49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102" spans="1:18" x14ac:dyDescent="0.25">
      <c r="F102" s="178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</row>
  </sheetData>
  <autoFilter ref="G2:R88" xr:uid="{00000000-0001-0000-09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&amp;BFGr-WP</oddHeader>
    <oddFooter>&amp;RDruck: &amp;D&amp;L&amp;"Arial"&amp;10Stand: 27.11.2023&amp;C&amp;"Arial"&amp;10Seite &amp;P von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5EE1-91D4-4B58-AF1C-AD7894A7EDE3}">
  <sheetPr codeName="Tabelle11">
    <tabColor theme="5" tint="-0.249977111117893"/>
    <pageSetUpPr autoPageBreaks="0" fitToPage="1"/>
  </sheetPr>
  <dimension ref="A1:AF103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92">
        <v>44932</v>
      </c>
      <c r="C3" s="93">
        <v>44932</v>
      </c>
      <c r="D3" s="94">
        <v>0.375</v>
      </c>
      <c r="E3" s="94">
        <v>0.75</v>
      </c>
      <c r="F3" s="95">
        <v>9</v>
      </c>
      <c r="G3" s="96"/>
      <c r="H3" s="97"/>
      <c r="I3" s="98"/>
      <c r="J3" s="99"/>
      <c r="K3" s="100"/>
      <c r="L3" s="101"/>
      <c r="M3" s="102"/>
      <c r="N3" s="103"/>
      <c r="O3" s="104" t="s">
        <v>50</v>
      </c>
      <c r="P3" s="105"/>
      <c r="Q3" s="106"/>
      <c r="R3" s="107"/>
      <c r="S3" s="108" t="s">
        <v>55</v>
      </c>
      <c r="T3" s="108" t="s">
        <v>56</v>
      </c>
      <c r="U3" s="108" t="s">
        <v>57</v>
      </c>
      <c r="V3" s="108" t="s">
        <v>54</v>
      </c>
      <c r="W3" s="91"/>
    </row>
    <row r="4" spans="1:32" x14ac:dyDescent="0.25">
      <c r="A4" s="73"/>
      <c r="B4" s="92">
        <v>44933</v>
      </c>
      <c r="C4" s="93">
        <v>44933</v>
      </c>
      <c r="D4" s="94">
        <v>0.25</v>
      </c>
      <c r="E4" s="94">
        <v>0.66666666666666663</v>
      </c>
      <c r="F4" s="95">
        <v>10</v>
      </c>
      <c r="G4" s="96" t="s">
        <v>50</v>
      </c>
      <c r="H4" s="109" t="s">
        <v>50</v>
      </c>
      <c r="I4" s="110" t="s">
        <v>50</v>
      </c>
      <c r="J4" s="111" t="s">
        <v>50</v>
      </c>
      <c r="K4" s="112" t="s">
        <v>50</v>
      </c>
      <c r="L4" s="113" t="s">
        <v>50</v>
      </c>
      <c r="M4" s="114" t="s">
        <v>50</v>
      </c>
      <c r="N4" s="115" t="s">
        <v>50</v>
      </c>
      <c r="O4" s="116" t="s">
        <v>50</v>
      </c>
      <c r="P4" s="117"/>
      <c r="Q4" s="118"/>
      <c r="R4" s="119"/>
      <c r="S4" s="108" t="s">
        <v>58</v>
      </c>
      <c r="T4" s="108" t="s">
        <v>59</v>
      </c>
      <c r="U4" s="108" t="s">
        <v>60</v>
      </c>
      <c r="V4" s="108" t="s">
        <v>61</v>
      </c>
      <c r="W4" s="91"/>
    </row>
    <row r="5" spans="1:32" x14ac:dyDescent="0.25">
      <c r="A5" s="73"/>
      <c r="B5" s="92">
        <v>44937</v>
      </c>
      <c r="C5" s="93">
        <v>44937</v>
      </c>
      <c r="D5" s="94">
        <v>0.79166666666666696</v>
      </c>
      <c r="E5" s="94">
        <v>0.91666666666666696</v>
      </c>
      <c r="F5" s="95">
        <v>3</v>
      </c>
      <c r="G5" s="96" t="s">
        <v>50</v>
      </c>
      <c r="H5" s="97" t="s">
        <v>50</v>
      </c>
      <c r="I5" s="98" t="s">
        <v>50</v>
      </c>
      <c r="J5" s="99" t="s">
        <v>50</v>
      </c>
      <c r="K5" s="100" t="s">
        <v>50</v>
      </c>
      <c r="L5" s="101" t="s">
        <v>50</v>
      </c>
      <c r="M5" s="102" t="s">
        <v>50</v>
      </c>
      <c r="N5" s="103" t="s">
        <v>50</v>
      </c>
      <c r="O5" s="104" t="s">
        <v>50</v>
      </c>
      <c r="P5" s="105" t="s">
        <v>50</v>
      </c>
      <c r="Q5" s="106"/>
      <c r="R5" s="107"/>
      <c r="S5" s="108" t="s">
        <v>64</v>
      </c>
      <c r="T5" s="108" t="s">
        <v>56</v>
      </c>
      <c r="U5" s="108" t="s">
        <v>53</v>
      </c>
      <c r="V5" s="108" t="s">
        <v>65</v>
      </c>
      <c r="W5" s="91"/>
    </row>
    <row r="6" spans="1:32" x14ac:dyDescent="0.25">
      <c r="A6" s="73"/>
      <c r="B6" s="92">
        <v>44940</v>
      </c>
      <c r="C6" s="93">
        <v>44940</v>
      </c>
      <c r="D6" s="94">
        <v>0.33333333333333331</v>
      </c>
      <c r="E6" s="94">
        <v>0.66666666666666663</v>
      </c>
      <c r="F6" s="95">
        <v>8</v>
      </c>
      <c r="G6" s="96" t="s">
        <v>50</v>
      </c>
      <c r="H6" s="109" t="s">
        <v>50</v>
      </c>
      <c r="I6" s="110" t="s">
        <v>50</v>
      </c>
      <c r="J6" s="111" t="s">
        <v>50</v>
      </c>
      <c r="K6" s="112" t="s">
        <v>50</v>
      </c>
      <c r="L6" s="113" t="s">
        <v>50</v>
      </c>
      <c r="M6" s="114" t="s">
        <v>50</v>
      </c>
      <c r="N6" s="115" t="s">
        <v>50</v>
      </c>
      <c r="O6" s="116" t="s">
        <v>50</v>
      </c>
      <c r="P6" s="117" t="s">
        <v>50</v>
      </c>
      <c r="Q6" s="118"/>
      <c r="R6" s="119"/>
      <c r="S6" s="108" t="s">
        <v>70</v>
      </c>
      <c r="T6" s="108" t="s">
        <v>71</v>
      </c>
      <c r="U6" s="108" t="s">
        <v>53</v>
      </c>
      <c r="V6" s="108" t="s">
        <v>72</v>
      </c>
      <c r="W6" s="91"/>
    </row>
    <row r="7" spans="1:32" x14ac:dyDescent="0.25">
      <c r="A7" s="73"/>
      <c r="B7" s="92">
        <v>44945</v>
      </c>
      <c r="C7" s="93">
        <v>44945</v>
      </c>
      <c r="D7" s="94">
        <v>0.79166666666666663</v>
      </c>
      <c r="E7" s="94">
        <v>0.91666666666666663</v>
      </c>
      <c r="F7" s="95">
        <v>3</v>
      </c>
      <c r="G7" s="96"/>
      <c r="H7" s="97"/>
      <c r="I7" s="98"/>
      <c r="J7" s="99"/>
      <c r="K7" s="100" t="s">
        <v>50</v>
      </c>
      <c r="L7" s="101"/>
      <c r="M7" s="102"/>
      <c r="N7" s="103"/>
      <c r="O7" s="104" t="s">
        <v>50</v>
      </c>
      <c r="P7" s="105"/>
      <c r="Q7" s="106"/>
      <c r="R7" s="107"/>
      <c r="S7" s="108" t="s">
        <v>51</v>
      </c>
      <c r="T7" s="108" t="s">
        <v>52</v>
      </c>
      <c r="U7" s="108" t="s">
        <v>53</v>
      </c>
      <c r="V7" s="108" t="s">
        <v>54</v>
      </c>
      <c r="W7" s="91"/>
    </row>
    <row r="8" spans="1:32" x14ac:dyDescent="0.25">
      <c r="A8" s="73"/>
      <c r="B8" s="92">
        <v>44954</v>
      </c>
      <c r="C8" s="93">
        <v>44954</v>
      </c>
      <c r="D8" s="94">
        <v>0.33333333333333331</v>
      </c>
      <c r="E8" s="94">
        <v>0.75</v>
      </c>
      <c r="F8" s="95">
        <v>10</v>
      </c>
      <c r="G8" s="96" t="s">
        <v>50</v>
      </c>
      <c r="H8" s="97" t="s">
        <v>50</v>
      </c>
      <c r="I8" s="98"/>
      <c r="J8" s="99"/>
      <c r="K8" s="100" t="s">
        <v>50</v>
      </c>
      <c r="L8" s="101" t="s">
        <v>50</v>
      </c>
      <c r="M8" s="102" t="s">
        <v>50</v>
      </c>
      <c r="N8" s="103"/>
      <c r="O8" s="104" t="s">
        <v>50</v>
      </c>
      <c r="P8" s="105" t="s">
        <v>50</v>
      </c>
      <c r="Q8" s="106"/>
      <c r="R8" s="107"/>
      <c r="S8" s="108" t="s">
        <v>79</v>
      </c>
      <c r="T8" s="108" t="s">
        <v>81</v>
      </c>
      <c r="U8" s="108" t="s">
        <v>53</v>
      </c>
      <c r="V8" s="108" t="s">
        <v>82</v>
      </c>
      <c r="W8" s="91"/>
    </row>
    <row r="9" spans="1:32" x14ac:dyDescent="0.25">
      <c r="A9" s="73"/>
      <c r="B9" s="92">
        <v>44956</v>
      </c>
      <c r="C9" s="93">
        <v>44956</v>
      </c>
      <c r="D9" s="94">
        <v>0.78125</v>
      </c>
      <c r="E9" s="94">
        <v>0.875</v>
      </c>
      <c r="F9" s="95">
        <v>2.25</v>
      </c>
      <c r="G9" s="96"/>
      <c r="H9" s="97"/>
      <c r="I9" s="98"/>
      <c r="J9" s="99"/>
      <c r="K9" s="100"/>
      <c r="L9" s="101"/>
      <c r="M9" s="102"/>
      <c r="N9" s="103"/>
      <c r="O9" s="104" t="s">
        <v>50</v>
      </c>
      <c r="P9" s="105"/>
      <c r="Q9" s="106"/>
      <c r="R9" s="107"/>
      <c r="S9" s="108" t="s">
        <v>83</v>
      </c>
      <c r="T9" s="108" t="s">
        <v>71</v>
      </c>
      <c r="U9" s="108" t="s">
        <v>84</v>
      </c>
      <c r="V9" s="108" t="s">
        <v>54</v>
      </c>
      <c r="W9" s="91"/>
    </row>
    <row r="10" spans="1:32" x14ac:dyDescent="0.25">
      <c r="A10" s="73"/>
      <c r="B10" s="120">
        <v>44958</v>
      </c>
      <c r="C10" s="121">
        <v>44958</v>
      </c>
      <c r="D10" s="122">
        <v>0.79166666666666696</v>
      </c>
      <c r="E10" s="122">
        <v>0.91666666666666696</v>
      </c>
      <c r="F10" s="123">
        <v>3</v>
      </c>
      <c r="G10" s="124" t="s">
        <v>50</v>
      </c>
      <c r="H10" s="137" t="s">
        <v>50</v>
      </c>
      <c r="I10" s="138" t="s">
        <v>50</v>
      </c>
      <c r="J10" s="139" t="s">
        <v>50</v>
      </c>
      <c r="K10" s="140" t="s">
        <v>50</v>
      </c>
      <c r="L10" s="141" t="s">
        <v>50</v>
      </c>
      <c r="M10" s="142" t="s">
        <v>50</v>
      </c>
      <c r="N10" s="143" t="s">
        <v>50</v>
      </c>
      <c r="O10" s="144" t="s">
        <v>50</v>
      </c>
      <c r="P10" s="145" t="s">
        <v>50</v>
      </c>
      <c r="Q10" s="146"/>
      <c r="R10" s="147"/>
      <c r="S10" s="136" t="s">
        <v>64</v>
      </c>
      <c r="T10" s="136" t="s">
        <v>56</v>
      </c>
      <c r="U10" s="136" t="s">
        <v>53</v>
      </c>
      <c r="V10" s="136" t="s">
        <v>65</v>
      </c>
      <c r="W10" s="91"/>
    </row>
    <row r="11" spans="1:32" x14ac:dyDescent="0.25">
      <c r="A11" s="73"/>
      <c r="B11" s="92">
        <v>44968</v>
      </c>
      <c r="C11" s="93">
        <v>44968</v>
      </c>
      <c r="D11" s="94">
        <v>0.41666666666666669</v>
      </c>
      <c r="E11" s="94">
        <v>0.66666666666666663</v>
      </c>
      <c r="F11" s="95">
        <v>5.9999999999999982</v>
      </c>
      <c r="G11" s="96" t="s">
        <v>50</v>
      </c>
      <c r="H11" s="109"/>
      <c r="I11" s="110"/>
      <c r="J11" s="111"/>
      <c r="K11" s="112" t="s">
        <v>50</v>
      </c>
      <c r="L11" s="113"/>
      <c r="M11" s="114"/>
      <c r="N11" s="115"/>
      <c r="O11" s="116" t="s">
        <v>50</v>
      </c>
      <c r="P11" s="117" t="s">
        <v>50</v>
      </c>
      <c r="Q11" s="118"/>
      <c r="R11" s="119"/>
      <c r="S11" s="108" t="s">
        <v>62</v>
      </c>
      <c r="T11" s="108" t="s">
        <v>59</v>
      </c>
      <c r="U11" s="108" t="s">
        <v>63</v>
      </c>
      <c r="V11" s="108" t="s">
        <v>54</v>
      </c>
      <c r="W11" s="91"/>
    </row>
    <row r="12" spans="1:32" x14ac:dyDescent="0.25">
      <c r="A12" s="73"/>
      <c r="B12" s="92">
        <v>44972</v>
      </c>
      <c r="C12" s="93">
        <v>44972</v>
      </c>
      <c r="D12" s="94">
        <v>0.79166666666666663</v>
      </c>
      <c r="E12" s="94">
        <v>0.875</v>
      </c>
      <c r="F12" s="95">
        <v>2.0000000000000009</v>
      </c>
      <c r="G12" s="96" t="s">
        <v>50</v>
      </c>
      <c r="H12" s="109" t="s">
        <v>50</v>
      </c>
      <c r="I12" s="110" t="s">
        <v>50</v>
      </c>
      <c r="J12" s="111" t="s">
        <v>50</v>
      </c>
      <c r="K12" s="112" t="s">
        <v>50</v>
      </c>
      <c r="L12" s="113" t="s">
        <v>50</v>
      </c>
      <c r="M12" s="114" t="s">
        <v>50</v>
      </c>
      <c r="N12" s="115" t="s">
        <v>50</v>
      </c>
      <c r="O12" s="116" t="s">
        <v>50</v>
      </c>
      <c r="P12" s="117"/>
      <c r="Q12" s="118"/>
      <c r="R12" s="119"/>
      <c r="S12" s="108" t="s">
        <v>89</v>
      </c>
      <c r="T12" s="108" t="s">
        <v>56</v>
      </c>
      <c r="U12" s="108" t="s">
        <v>53</v>
      </c>
      <c r="V12" s="108" t="s">
        <v>82</v>
      </c>
      <c r="W12" s="91"/>
    </row>
    <row r="13" spans="1:32" x14ac:dyDescent="0.25">
      <c r="A13" s="73"/>
      <c r="B13" s="92">
        <v>44982</v>
      </c>
      <c r="C13" s="93">
        <v>44982</v>
      </c>
      <c r="D13" s="94">
        <v>0.33333333333333331</v>
      </c>
      <c r="E13" s="94">
        <v>0.75</v>
      </c>
      <c r="F13" s="95">
        <v>10</v>
      </c>
      <c r="G13" s="96" t="s">
        <v>50</v>
      </c>
      <c r="H13" s="109" t="s">
        <v>50</v>
      </c>
      <c r="I13" s="110" t="s">
        <v>50</v>
      </c>
      <c r="J13" s="111"/>
      <c r="K13" s="112" t="s">
        <v>50</v>
      </c>
      <c r="L13" s="113" t="s">
        <v>50</v>
      </c>
      <c r="M13" s="114"/>
      <c r="N13" s="115"/>
      <c r="O13" s="116" t="s">
        <v>50</v>
      </c>
      <c r="P13" s="117" t="s">
        <v>50</v>
      </c>
      <c r="Q13" s="118"/>
      <c r="R13" s="119"/>
      <c r="S13" s="108" t="s">
        <v>79</v>
      </c>
      <c r="T13" s="108" t="s">
        <v>81</v>
      </c>
      <c r="U13" s="108" t="s">
        <v>53</v>
      </c>
      <c r="V13" s="108" t="s">
        <v>82</v>
      </c>
      <c r="W13" s="91"/>
    </row>
    <row r="14" spans="1:32" x14ac:dyDescent="0.25">
      <c r="A14" s="73"/>
      <c r="B14" s="120">
        <v>44986</v>
      </c>
      <c r="C14" s="121">
        <v>44986</v>
      </c>
      <c r="D14" s="122">
        <v>0.79166666666666696</v>
      </c>
      <c r="E14" s="122">
        <v>0.91666666666666696</v>
      </c>
      <c r="F14" s="123">
        <v>3</v>
      </c>
      <c r="G14" s="124" t="s">
        <v>50</v>
      </c>
      <c r="H14" s="125" t="s">
        <v>50</v>
      </c>
      <c r="I14" s="126" t="s">
        <v>50</v>
      </c>
      <c r="J14" s="127" t="s">
        <v>50</v>
      </c>
      <c r="K14" s="128" t="s">
        <v>50</v>
      </c>
      <c r="L14" s="129" t="s">
        <v>50</v>
      </c>
      <c r="M14" s="130" t="s">
        <v>50</v>
      </c>
      <c r="N14" s="131" t="s">
        <v>50</v>
      </c>
      <c r="O14" s="132" t="s">
        <v>50</v>
      </c>
      <c r="P14" s="133" t="s">
        <v>50</v>
      </c>
      <c r="Q14" s="134"/>
      <c r="R14" s="135"/>
      <c r="S14" s="136" t="s">
        <v>92</v>
      </c>
      <c r="T14" s="136" t="s">
        <v>56</v>
      </c>
      <c r="U14" s="136" t="s">
        <v>53</v>
      </c>
      <c r="V14" s="136" t="s">
        <v>65</v>
      </c>
      <c r="W14" s="91"/>
    </row>
    <row r="15" spans="1:32" x14ac:dyDescent="0.25">
      <c r="A15" s="73"/>
      <c r="B15" s="92">
        <v>44989</v>
      </c>
      <c r="C15" s="93">
        <v>44989</v>
      </c>
      <c r="D15" s="94">
        <v>0.33333333333333331</v>
      </c>
      <c r="E15" s="94">
        <v>0.75</v>
      </c>
      <c r="F15" s="95">
        <v>10</v>
      </c>
      <c r="G15" s="96"/>
      <c r="H15" s="97"/>
      <c r="I15" s="98"/>
      <c r="J15" s="99"/>
      <c r="K15" s="100"/>
      <c r="L15" s="101"/>
      <c r="M15" s="102"/>
      <c r="N15" s="103"/>
      <c r="O15" s="104" t="s">
        <v>50</v>
      </c>
      <c r="P15" s="105"/>
      <c r="Q15" s="106"/>
      <c r="R15" s="107"/>
      <c r="S15" s="108" t="s">
        <v>95</v>
      </c>
      <c r="T15" s="108" t="s">
        <v>96</v>
      </c>
      <c r="U15" s="108" t="s">
        <v>97</v>
      </c>
      <c r="V15" s="108" t="s">
        <v>98</v>
      </c>
      <c r="W15" s="91"/>
    </row>
    <row r="16" spans="1:32" x14ac:dyDescent="0.25">
      <c r="A16" s="73"/>
      <c r="B16" s="92">
        <v>44996</v>
      </c>
      <c r="C16" s="93">
        <v>44996</v>
      </c>
      <c r="D16" s="94">
        <v>0.33333333333333331</v>
      </c>
      <c r="E16" s="94">
        <v>0.75</v>
      </c>
      <c r="F16" s="95">
        <v>10</v>
      </c>
      <c r="G16" s="96" t="s">
        <v>50</v>
      </c>
      <c r="H16" s="97" t="s">
        <v>50</v>
      </c>
      <c r="I16" s="98" t="s">
        <v>50</v>
      </c>
      <c r="J16" s="99" t="s">
        <v>50</v>
      </c>
      <c r="K16" s="100" t="s">
        <v>50</v>
      </c>
      <c r="L16" s="101" t="s">
        <v>50</v>
      </c>
      <c r="M16" s="102" t="s">
        <v>50</v>
      </c>
      <c r="N16" s="103"/>
      <c r="O16" s="104" t="s">
        <v>50</v>
      </c>
      <c r="P16" s="105" t="s">
        <v>50</v>
      </c>
      <c r="Q16" s="106"/>
      <c r="R16" s="107"/>
      <c r="S16" s="108" t="s">
        <v>79</v>
      </c>
      <c r="T16" s="108" t="s">
        <v>81</v>
      </c>
      <c r="U16" s="108" t="s">
        <v>53</v>
      </c>
      <c r="V16" s="108" t="s">
        <v>82</v>
      </c>
      <c r="W16" s="91"/>
    </row>
    <row r="17" spans="1:23" x14ac:dyDescent="0.25">
      <c r="A17" s="73"/>
      <c r="B17" s="92">
        <v>44998</v>
      </c>
      <c r="C17" s="93">
        <v>44998</v>
      </c>
      <c r="D17" s="94">
        <v>0.78125</v>
      </c>
      <c r="E17" s="94">
        <v>0.875</v>
      </c>
      <c r="F17" s="95">
        <v>2.25</v>
      </c>
      <c r="G17" s="96"/>
      <c r="H17" s="97"/>
      <c r="I17" s="98"/>
      <c r="J17" s="99"/>
      <c r="K17" s="100"/>
      <c r="L17" s="101"/>
      <c r="M17" s="102"/>
      <c r="N17" s="103"/>
      <c r="O17" s="104" t="s">
        <v>50</v>
      </c>
      <c r="P17" s="105"/>
      <c r="Q17" s="106"/>
      <c r="R17" s="107"/>
      <c r="S17" s="108" t="s">
        <v>73</v>
      </c>
      <c r="T17" s="108" t="s">
        <v>71</v>
      </c>
      <c r="U17" s="108" t="s">
        <v>84</v>
      </c>
      <c r="V17" s="108" t="s">
        <v>54</v>
      </c>
      <c r="W17" s="91"/>
    </row>
    <row r="18" spans="1:23" x14ac:dyDescent="0.25">
      <c r="A18" s="73"/>
      <c r="B18" s="92">
        <v>44999</v>
      </c>
      <c r="C18" s="93">
        <v>44999</v>
      </c>
      <c r="D18" s="94">
        <v>0.79166666666666663</v>
      </c>
      <c r="E18" s="94">
        <v>0.91666666666666663</v>
      </c>
      <c r="F18" s="95">
        <v>3</v>
      </c>
      <c r="G18" s="96" t="s">
        <v>50</v>
      </c>
      <c r="H18" s="97" t="s">
        <v>50</v>
      </c>
      <c r="I18" s="98" t="s">
        <v>50</v>
      </c>
      <c r="J18" s="99" t="s">
        <v>50</v>
      </c>
      <c r="K18" s="100" t="s">
        <v>50</v>
      </c>
      <c r="L18" s="101" t="s">
        <v>50</v>
      </c>
      <c r="M18" s="102" t="s">
        <v>50</v>
      </c>
      <c r="N18" s="103" t="s">
        <v>50</v>
      </c>
      <c r="O18" s="104" t="s">
        <v>50</v>
      </c>
      <c r="P18" s="105" t="s">
        <v>50</v>
      </c>
      <c r="Q18" s="106"/>
      <c r="R18" s="107" t="s">
        <v>50</v>
      </c>
      <c r="S18" s="108" t="s">
        <v>102</v>
      </c>
      <c r="T18" s="108" t="s">
        <v>56</v>
      </c>
      <c r="U18" s="108" t="s">
        <v>60</v>
      </c>
      <c r="V18" s="108" t="s">
        <v>103</v>
      </c>
      <c r="W18" s="91"/>
    </row>
    <row r="19" spans="1:23" x14ac:dyDescent="0.25">
      <c r="A19" s="73"/>
      <c r="B19" s="92">
        <v>45002</v>
      </c>
      <c r="C19" s="93">
        <v>45002</v>
      </c>
      <c r="D19" s="94">
        <v>0.75</v>
      </c>
      <c r="E19" s="94">
        <v>0.91666666666666696</v>
      </c>
      <c r="F19" s="95">
        <v>4.0000000000000071</v>
      </c>
      <c r="G19" s="96" t="s">
        <v>50</v>
      </c>
      <c r="H19" s="109" t="s">
        <v>50</v>
      </c>
      <c r="I19" s="110" t="s">
        <v>50</v>
      </c>
      <c r="J19" s="111" t="s">
        <v>50</v>
      </c>
      <c r="K19" s="112" t="s">
        <v>50</v>
      </c>
      <c r="L19" s="113" t="s">
        <v>50</v>
      </c>
      <c r="M19" s="114" t="s">
        <v>50</v>
      </c>
      <c r="N19" s="115" t="s">
        <v>50</v>
      </c>
      <c r="O19" s="116" t="s">
        <v>50</v>
      </c>
      <c r="P19" s="117" t="s">
        <v>50</v>
      </c>
      <c r="Q19" s="118"/>
      <c r="R19" s="119"/>
      <c r="S19" s="108" t="s">
        <v>104</v>
      </c>
      <c r="T19" s="108" t="s">
        <v>81</v>
      </c>
      <c r="U19" s="108" t="s">
        <v>53</v>
      </c>
      <c r="V19" s="108" t="s">
        <v>60</v>
      </c>
      <c r="W19" s="91"/>
    </row>
    <row r="20" spans="1:23" x14ac:dyDescent="0.25">
      <c r="A20" s="73"/>
      <c r="B20" s="92">
        <v>45010</v>
      </c>
      <c r="C20" s="93">
        <v>45010</v>
      </c>
      <c r="D20" s="94">
        <v>0.33333333333333331</v>
      </c>
      <c r="E20" s="94">
        <v>0.75</v>
      </c>
      <c r="F20" s="95">
        <v>10</v>
      </c>
      <c r="G20" s="96" t="s">
        <v>50</v>
      </c>
      <c r="H20" s="97" t="s">
        <v>50</v>
      </c>
      <c r="I20" s="98" t="s">
        <v>50</v>
      </c>
      <c r="J20" s="99" t="s">
        <v>50</v>
      </c>
      <c r="K20" s="100" t="s">
        <v>50</v>
      </c>
      <c r="L20" s="101" t="s">
        <v>50</v>
      </c>
      <c r="M20" s="102" t="s">
        <v>50</v>
      </c>
      <c r="N20" s="103" t="s">
        <v>50</v>
      </c>
      <c r="O20" s="104" t="s">
        <v>50</v>
      </c>
      <c r="P20" s="105" t="s">
        <v>50</v>
      </c>
      <c r="Q20" s="106"/>
      <c r="R20" s="107" t="s">
        <v>50</v>
      </c>
      <c r="S20" s="108" t="s">
        <v>109</v>
      </c>
      <c r="T20" s="108" t="s">
        <v>81</v>
      </c>
      <c r="U20" s="108" t="s">
        <v>53</v>
      </c>
      <c r="V20" s="108" t="s">
        <v>75</v>
      </c>
      <c r="W20" s="91"/>
    </row>
    <row r="21" spans="1:23" x14ac:dyDescent="0.25">
      <c r="A21" s="73"/>
      <c r="B21" s="120">
        <v>45021</v>
      </c>
      <c r="C21" s="121">
        <v>45021</v>
      </c>
      <c r="D21" s="122">
        <v>0.79166666666666696</v>
      </c>
      <c r="E21" s="122">
        <v>0.91666666666666696</v>
      </c>
      <c r="F21" s="123">
        <v>3</v>
      </c>
      <c r="G21" s="124" t="s">
        <v>50</v>
      </c>
      <c r="H21" s="137" t="s">
        <v>50</v>
      </c>
      <c r="I21" s="138" t="s">
        <v>50</v>
      </c>
      <c r="J21" s="139" t="s">
        <v>50</v>
      </c>
      <c r="K21" s="140" t="s">
        <v>50</v>
      </c>
      <c r="L21" s="141" t="s">
        <v>50</v>
      </c>
      <c r="M21" s="142" t="s">
        <v>50</v>
      </c>
      <c r="N21" s="143" t="s">
        <v>50</v>
      </c>
      <c r="O21" s="144" t="s">
        <v>50</v>
      </c>
      <c r="P21" s="145" t="s">
        <v>50</v>
      </c>
      <c r="Q21" s="146"/>
      <c r="R21" s="147"/>
      <c r="S21" s="136" t="s">
        <v>64</v>
      </c>
      <c r="T21" s="136" t="s">
        <v>56</v>
      </c>
      <c r="U21" s="136" t="s">
        <v>53</v>
      </c>
      <c r="V21" s="136" t="s">
        <v>65</v>
      </c>
      <c r="W21" s="91"/>
    </row>
    <row r="22" spans="1:23" x14ac:dyDescent="0.25">
      <c r="A22" s="73"/>
      <c r="B22" s="92">
        <v>45037</v>
      </c>
      <c r="C22" s="93">
        <v>45037</v>
      </c>
      <c r="D22" s="94">
        <v>0.79166666666666663</v>
      </c>
      <c r="E22" s="94">
        <v>0.95833333333333337</v>
      </c>
      <c r="F22" s="95">
        <v>4.0000000000000018</v>
      </c>
      <c r="G22" s="96" t="s">
        <v>50</v>
      </c>
      <c r="H22" s="109" t="s">
        <v>50</v>
      </c>
      <c r="I22" s="110" t="s">
        <v>50</v>
      </c>
      <c r="J22" s="111" t="s">
        <v>50</v>
      </c>
      <c r="K22" s="112" t="s">
        <v>50</v>
      </c>
      <c r="L22" s="113" t="s">
        <v>50</v>
      </c>
      <c r="M22" s="114" t="s">
        <v>50</v>
      </c>
      <c r="N22" s="115" t="s">
        <v>50</v>
      </c>
      <c r="O22" s="116" t="s">
        <v>50</v>
      </c>
      <c r="P22" s="117" t="s">
        <v>50</v>
      </c>
      <c r="Q22" s="118"/>
      <c r="R22" s="119"/>
      <c r="S22" s="108" t="s">
        <v>114</v>
      </c>
      <c r="T22" s="108" t="s">
        <v>107</v>
      </c>
      <c r="U22" s="108" t="s">
        <v>86</v>
      </c>
      <c r="V22" s="108" t="s">
        <v>77</v>
      </c>
      <c r="W22" s="91"/>
    </row>
    <row r="23" spans="1:23" x14ac:dyDescent="0.25">
      <c r="A23" s="73"/>
      <c r="B23" s="92">
        <v>45038</v>
      </c>
      <c r="C23" s="93">
        <v>45038</v>
      </c>
      <c r="D23" s="94">
        <v>0.375</v>
      </c>
      <c r="E23" s="94">
        <v>0.75</v>
      </c>
      <c r="F23" s="95">
        <v>9</v>
      </c>
      <c r="G23" s="96" t="s">
        <v>50</v>
      </c>
      <c r="H23" s="97" t="s">
        <v>50</v>
      </c>
      <c r="I23" s="98" t="s">
        <v>50</v>
      </c>
      <c r="J23" s="99" t="s">
        <v>50</v>
      </c>
      <c r="K23" s="100" t="s">
        <v>50</v>
      </c>
      <c r="L23" s="101" t="s">
        <v>50</v>
      </c>
      <c r="M23" s="102" t="s">
        <v>50</v>
      </c>
      <c r="N23" s="103" t="s">
        <v>50</v>
      </c>
      <c r="O23" s="104" t="s">
        <v>50</v>
      </c>
      <c r="P23" s="105" t="s">
        <v>50</v>
      </c>
      <c r="Q23" s="106"/>
      <c r="R23" s="107"/>
      <c r="S23" s="108" t="s">
        <v>114</v>
      </c>
      <c r="T23" s="108" t="s">
        <v>107</v>
      </c>
      <c r="U23" s="108" t="s">
        <v>108</v>
      </c>
      <c r="V23" s="108" t="s">
        <v>77</v>
      </c>
      <c r="W23" s="91"/>
    </row>
    <row r="24" spans="1:23" x14ac:dyDescent="0.25">
      <c r="A24" s="73"/>
      <c r="B24" s="92">
        <v>45043</v>
      </c>
      <c r="C24" s="93">
        <v>45043</v>
      </c>
      <c r="D24" s="94">
        <v>0.79166666666666663</v>
      </c>
      <c r="E24" s="94">
        <v>0.91666666666666663</v>
      </c>
      <c r="F24" s="95">
        <v>3</v>
      </c>
      <c r="G24" s="96"/>
      <c r="H24" s="109"/>
      <c r="I24" s="110"/>
      <c r="J24" s="111"/>
      <c r="K24" s="112" t="s">
        <v>50</v>
      </c>
      <c r="L24" s="113"/>
      <c r="M24" s="114"/>
      <c r="N24" s="115"/>
      <c r="O24" s="116" t="s">
        <v>50</v>
      </c>
      <c r="P24" s="117"/>
      <c r="Q24" s="118"/>
      <c r="R24" s="119"/>
      <c r="S24" s="108" t="s">
        <v>51</v>
      </c>
      <c r="T24" s="108" t="s">
        <v>52</v>
      </c>
      <c r="U24" s="108" t="s">
        <v>53</v>
      </c>
      <c r="V24" s="108" t="s">
        <v>54</v>
      </c>
      <c r="W24" s="91"/>
    </row>
    <row r="25" spans="1:23" x14ac:dyDescent="0.25">
      <c r="A25" s="73"/>
      <c r="B25" s="92">
        <v>45044</v>
      </c>
      <c r="C25" s="93">
        <v>45044</v>
      </c>
      <c r="D25" s="94">
        <v>0.33333333333333331</v>
      </c>
      <c r="E25" s="94">
        <v>1</v>
      </c>
      <c r="F25" s="95">
        <v>16</v>
      </c>
      <c r="G25" s="96"/>
      <c r="H25" s="97"/>
      <c r="I25" s="98"/>
      <c r="J25" s="99"/>
      <c r="K25" s="100"/>
      <c r="L25" s="101"/>
      <c r="M25" s="102"/>
      <c r="N25" s="103"/>
      <c r="O25" s="104" t="s">
        <v>50</v>
      </c>
      <c r="P25" s="105"/>
      <c r="Q25" s="106"/>
      <c r="R25" s="107"/>
      <c r="S25" s="108" t="s">
        <v>117</v>
      </c>
      <c r="T25" s="108" t="s">
        <v>71</v>
      </c>
      <c r="U25" s="108" t="s">
        <v>118</v>
      </c>
      <c r="V25" s="108" t="s">
        <v>54</v>
      </c>
      <c r="W25" s="91"/>
    </row>
    <row r="26" spans="1:23" x14ac:dyDescent="0.25">
      <c r="A26" s="73"/>
      <c r="B26" s="92">
        <v>45045</v>
      </c>
      <c r="C26" s="93">
        <v>45045</v>
      </c>
      <c r="D26" s="94">
        <v>0</v>
      </c>
      <c r="E26" s="94">
        <v>1</v>
      </c>
      <c r="F26" s="95">
        <v>24</v>
      </c>
      <c r="G26" s="96"/>
      <c r="H26" s="97"/>
      <c r="I26" s="98"/>
      <c r="J26" s="99"/>
      <c r="K26" s="100"/>
      <c r="L26" s="101"/>
      <c r="M26" s="102"/>
      <c r="N26" s="103"/>
      <c r="O26" s="104" t="s">
        <v>50</v>
      </c>
      <c r="P26" s="105"/>
      <c r="Q26" s="106"/>
      <c r="R26" s="107"/>
      <c r="S26" s="108" t="s">
        <v>117</v>
      </c>
      <c r="T26" s="108" t="s">
        <v>71</v>
      </c>
      <c r="U26" s="108" t="s">
        <v>118</v>
      </c>
      <c r="V26" s="108" t="s">
        <v>54</v>
      </c>
      <c r="W26" s="91"/>
    </row>
    <row r="27" spans="1:23" x14ac:dyDescent="0.25">
      <c r="A27" s="73"/>
      <c r="B27" s="92">
        <v>45046</v>
      </c>
      <c r="C27" s="93">
        <v>45046</v>
      </c>
      <c r="D27" s="94">
        <v>0</v>
      </c>
      <c r="E27" s="94">
        <v>1</v>
      </c>
      <c r="F27" s="95">
        <v>24</v>
      </c>
      <c r="G27" s="96"/>
      <c r="H27" s="97"/>
      <c r="I27" s="98"/>
      <c r="J27" s="99"/>
      <c r="K27" s="100"/>
      <c r="L27" s="101"/>
      <c r="M27" s="102"/>
      <c r="N27" s="103"/>
      <c r="O27" s="104" t="s">
        <v>50</v>
      </c>
      <c r="P27" s="105"/>
      <c r="Q27" s="106"/>
      <c r="R27" s="107"/>
      <c r="S27" s="108" t="s">
        <v>117</v>
      </c>
      <c r="T27" s="108" t="s">
        <v>71</v>
      </c>
      <c r="U27" s="108" t="s">
        <v>118</v>
      </c>
      <c r="V27" s="108" t="s">
        <v>54</v>
      </c>
      <c r="W27" s="91"/>
    </row>
    <row r="28" spans="1:23" x14ac:dyDescent="0.25">
      <c r="A28" s="73"/>
      <c r="B28" s="92">
        <v>45046</v>
      </c>
      <c r="C28" s="93">
        <v>45046</v>
      </c>
      <c r="D28" s="94">
        <v>0.33333333333333331</v>
      </c>
      <c r="E28" s="94">
        <v>0.75</v>
      </c>
      <c r="F28" s="95">
        <v>10</v>
      </c>
      <c r="G28" s="96" t="s">
        <v>50</v>
      </c>
      <c r="H28" s="97" t="s">
        <v>50</v>
      </c>
      <c r="I28" s="98" t="s">
        <v>50</v>
      </c>
      <c r="J28" s="99" t="s">
        <v>50</v>
      </c>
      <c r="K28" s="100" t="s">
        <v>50</v>
      </c>
      <c r="L28" s="101" t="s">
        <v>50</v>
      </c>
      <c r="M28" s="102" t="s">
        <v>50</v>
      </c>
      <c r="N28" s="103" t="s">
        <v>50</v>
      </c>
      <c r="O28" s="104" t="s">
        <v>50</v>
      </c>
      <c r="P28" s="105" t="s">
        <v>50</v>
      </c>
      <c r="Q28" s="106"/>
      <c r="R28" s="107"/>
      <c r="S28" s="108" t="s">
        <v>120</v>
      </c>
      <c r="T28" s="108" t="s">
        <v>56</v>
      </c>
      <c r="U28" s="108" t="s">
        <v>60</v>
      </c>
      <c r="V28" s="108" t="s">
        <v>103</v>
      </c>
      <c r="W28" s="91"/>
    </row>
    <row r="29" spans="1:23" x14ac:dyDescent="0.25">
      <c r="A29" s="73"/>
      <c r="B29" s="120">
        <v>45047</v>
      </c>
      <c r="C29" s="121">
        <v>45047</v>
      </c>
      <c r="D29" s="122">
        <v>0</v>
      </c>
      <c r="E29" s="122">
        <v>0.66666666666666663</v>
      </c>
      <c r="F29" s="123">
        <v>16</v>
      </c>
      <c r="G29" s="124"/>
      <c r="H29" s="137"/>
      <c r="I29" s="138"/>
      <c r="J29" s="139"/>
      <c r="K29" s="140"/>
      <c r="L29" s="141"/>
      <c r="M29" s="142"/>
      <c r="N29" s="143"/>
      <c r="O29" s="144" t="s">
        <v>50</v>
      </c>
      <c r="P29" s="145"/>
      <c r="Q29" s="146"/>
      <c r="R29" s="147"/>
      <c r="S29" s="136" t="s">
        <v>117</v>
      </c>
      <c r="T29" s="136" t="s">
        <v>71</v>
      </c>
      <c r="U29" s="136" t="s">
        <v>118</v>
      </c>
      <c r="V29" s="136" t="s">
        <v>54</v>
      </c>
      <c r="W29" s="91"/>
    </row>
    <row r="30" spans="1:23" x14ac:dyDescent="0.25">
      <c r="A30" s="73"/>
      <c r="B30" s="92">
        <v>45049</v>
      </c>
      <c r="C30" s="93">
        <v>45049</v>
      </c>
      <c r="D30" s="94">
        <v>0.79166666666666696</v>
      </c>
      <c r="E30" s="94">
        <v>0.91666666666666696</v>
      </c>
      <c r="F30" s="95">
        <v>3</v>
      </c>
      <c r="G30" s="96" t="s">
        <v>50</v>
      </c>
      <c r="H30" s="109" t="s">
        <v>50</v>
      </c>
      <c r="I30" s="110" t="s">
        <v>50</v>
      </c>
      <c r="J30" s="111" t="s">
        <v>50</v>
      </c>
      <c r="K30" s="112" t="s">
        <v>50</v>
      </c>
      <c r="L30" s="113" t="s">
        <v>50</v>
      </c>
      <c r="M30" s="114" t="s">
        <v>50</v>
      </c>
      <c r="N30" s="115" t="s">
        <v>50</v>
      </c>
      <c r="O30" s="116" t="s">
        <v>50</v>
      </c>
      <c r="P30" s="117" t="s">
        <v>50</v>
      </c>
      <c r="Q30" s="118"/>
      <c r="R30" s="119"/>
      <c r="S30" s="108" t="s">
        <v>64</v>
      </c>
      <c r="T30" s="108" t="s">
        <v>56</v>
      </c>
      <c r="U30" s="108" t="s">
        <v>53</v>
      </c>
      <c r="V30" s="108" t="s">
        <v>65</v>
      </c>
      <c r="W30" s="91"/>
    </row>
    <row r="31" spans="1:23" x14ac:dyDescent="0.25">
      <c r="A31" s="73"/>
      <c r="B31" s="92">
        <v>45052</v>
      </c>
      <c r="C31" s="93">
        <v>45052</v>
      </c>
      <c r="D31" s="94">
        <v>0.29166666666666669</v>
      </c>
      <c r="E31" s="94">
        <v>0.75</v>
      </c>
      <c r="F31" s="95">
        <v>11</v>
      </c>
      <c r="G31" s="96" t="s">
        <v>50</v>
      </c>
      <c r="H31" s="109" t="s">
        <v>50</v>
      </c>
      <c r="I31" s="110" t="s">
        <v>50</v>
      </c>
      <c r="J31" s="111" t="s">
        <v>50</v>
      </c>
      <c r="K31" s="112"/>
      <c r="L31" s="113" t="s">
        <v>50</v>
      </c>
      <c r="M31" s="114" t="s">
        <v>50</v>
      </c>
      <c r="N31" s="115" t="s">
        <v>50</v>
      </c>
      <c r="O31" s="116" t="s">
        <v>50</v>
      </c>
      <c r="P31" s="117" t="s">
        <v>50</v>
      </c>
      <c r="Q31" s="118"/>
      <c r="R31" s="119"/>
      <c r="S31" s="108" t="s">
        <v>123</v>
      </c>
      <c r="T31" s="108" t="s">
        <v>124</v>
      </c>
      <c r="U31" s="108" t="s">
        <v>125</v>
      </c>
      <c r="V31" s="108" t="s">
        <v>82</v>
      </c>
      <c r="W31" s="91"/>
    </row>
    <row r="32" spans="1:23" x14ac:dyDescent="0.25">
      <c r="A32" s="73"/>
      <c r="B32" s="92">
        <v>45058</v>
      </c>
      <c r="C32" s="93">
        <v>45058</v>
      </c>
      <c r="D32" s="94">
        <v>0.625</v>
      </c>
      <c r="E32" s="94">
        <v>0.91666666666666663</v>
      </c>
      <c r="F32" s="95">
        <v>6.9999999999999991</v>
      </c>
      <c r="G32" s="96"/>
      <c r="H32" s="97"/>
      <c r="I32" s="98"/>
      <c r="J32" s="99"/>
      <c r="K32" s="100"/>
      <c r="L32" s="101"/>
      <c r="M32" s="102"/>
      <c r="N32" s="103"/>
      <c r="O32" s="104" t="s">
        <v>50</v>
      </c>
      <c r="P32" s="105"/>
      <c r="Q32" s="106"/>
      <c r="R32" s="107"/>
      <c r="S32" s="108" t="s">
        <v>126</v>
      </c>
      <c r="T32" s="108" t="s">
        <v>81</v>
      </c>
      <c r="U32" s="108" t="s">
        <v>127</v>
      </c>
      <c r="V32" s="108" t="s">
        <v>54</v>
      </c>
      <c r="W32" s="91"/>
    </row>
    <row r="33" spans="1:26" x14ac:dyDescent="0.25">
      <c r="A33" s="73"/>
      <c r="B33" s="92">
        <v>45059</v>
      </c>
      <c r="C33" s="93">
        <v>45059</v>
      </c>
      <c r="D33" s="94">
        <v>0.33333333333333331</v>
      </c>
      <c r="E33" s="94">
        <v>0.75</v>
      </c>
      <c r="F33" s="95">
        <v>10</v>
      </c>
      <c r="G33" s="96"/>
      <c r="H33" s="97"/>
      <c r="I33" s="98"/>
      <c r="J33" s="99"/>
      <c r="K33" s="100"/>
      <c r="L33" s="101"/>
      <c r="M33" s="102"/>
      <c r="N33" s="103"/>
      <c r="O33" s="104" t="s">
        <v>50</v>
      </c>
      <c r="P33" s="105"/>
      <c r="Q33" s="106"/>
      <c r="R33" s="107"/>
      <c r="S33" s="108" t="s">
        <v>126</v>
      </c>
      <c r="T33" s="108" t="s">
        <v>81</v>
      </c>
      <c r="U33" s="108" t="s">
        <v>127</v>
      </c>
      <c r="V33" s="108" t="s">
        <v>54</v>
      </c>
      <c r="W33" s="91"/>
    </row>
    <row r="34" spans="1:26" x14ac:dyDescent="0.25">
      <c r="A34" s="73"/>
      <c r="B34" s="92">
        <v>45060</v>
      </c>
      <c r="C34" s="93">
        <v>45060</v>
      </c>
      <c r="D34" s="94">
        <v>0.33333333333333331</v>
      </c>
      <c r="E34" s="94">
        <v>0.75</v>
      </c>
      <c r="F34" s="95">
        <v>10</v>
      </c>
      <c r="G34" s="96"/>
      <c r="H34" s="97"/>
      <c r="I34" s="98"/>
      <c r="J34" s="99"/>
      <c r="K34" s="100"/>
      <c r="L34" s="101"/>
      <c r="M34" s="102"/>
      <c r="N34" s="103"/>
      <c r="O34" s="104" t="s">
        <v>50</v>
      </c>
      <c r="P34" s="105"/>
      <c r="Q34" s="106"/>
      <c r="R34" s="107"/>
      <c r="S34" s="108" t="s">
        <v>126</v>
      </c>
      <c r="T34" s="108" t="s">
        <v>81</v>
      </c>
      <c r="U34" s="108" t="s">
        <v>127</v>
      </c>
      <c r="V34" s="108" t="s">
        <v>54</v>
      </c>
      <c r="W34" s="91"/>
    </row>
    <row r="35" spans="1:26" x14ac:dyDescent="0.25">
      <c r="A35" s="73"/>
      <c r="B35" s="92">
        <v>45063</v>
      </c>
      <c r="C35" s="93">
        <v>45063</v>
      </c>
      <c r="D35" s="94">
        <v>0.79166666666666663</v>
      </c>
      <c r="E35" s="94">
        <v>0.875</v>
      </c>
      <c r="F35" s="95">
        <v>2.0000000000000009</v>
      </c>
      <c r="G35" s="96" t="s">
        <v>50</v>
      </c>
      <c r="H35" s="97" t="s">
        <v>50</v>
      </c>
      <c r="I35" s="98" t="s">
        <v>50</v>
      </c>
      <c r="J35" s="99" t="s">
        <v>50</v>
      </c>
      <c r="K35" s="100" t="s">
        <v>50</v>
      </c>
      <c r="L35" s="101" t="s">
        <v>50</v>
      </c>
      <c r="M35" s="102" t="s">
        <v>50</v>
      </c>
      <c r="N35" s="103" t="s">
        <v>50</v>
      </c>
      <c r="O35" s="104" t="s">
        <v>50</v>
      </c>
      <c r="P35" s="105"/>
      <c r="Q35" s="106"/>
      <c r="R35" s="107"/>
      <c r="S35" s="108" t="s">
        <v>89</v>
      </c>
      <c r="T35" s="108" t="s">
        <v>56</v>
      </c>
      <c r="U35" s="108" t="s">
        <v>53</v>
      </c>
      <c r="V35" s="108" t="s">
        <v>82</v>
      </c>
      <c r="W35" s="91"/>
    </row>
    <row r="36" spans="1:26" x14ac:dyDescent="0.25">
      <c r="A36" s="73"/>
      <c r="B36" s="92">
        <v>45064</v>
      </c>
      <c r="C36" s="93">
        <v>45064</v>
      </c>
      <c r="D36" s="94">
        <v>0.33333333333333331</v>
      </c>
      <c r="E36" s="94">
        <v>0.75</v>
      </c>
      <c r="F36" s="95">
        <v>10</v>
      </c>
      <c r="G36" s="96" t="s">
        <v>50</v>
      </c>
      <c r="H36" s="109" t="s">
        <v>50</v>
      </c>
      <c r="I36" s="110" t="s">
        <v>50</v>
      </c>
      <c r="J36" s="111" t="s">
        <v>50</v>
      </c>
      <c r="K36" s="112" t="s">
        <v>50</v>
      </c>
      <c r="L36" s="113" t="s">
        <v>50</v>
      </c>
      <c r="M36" s="114" t="s">
        <v>50</v>
      </c>
      <c r="N36" s="115" t="s">
        <v>50</v>
      </c>
      <c r="O36" s="116" t="s">
        <v>50</v>
      </c>
      <c r="P36" s="117" t="s">
        <v>50</v>
      </c>
      <c r="Q36" s="118"/>
      <c r="R36" s="119" t="s">
        <v>50</v>
      </c>
      <c r="S36" s="108" t="s">
        <v>128</v>
      </c>
      <c r="T36" s="108" t="s">
        <v>56</v>
      </c>
      <c r="U36" s="108" t="s">
        <v>60</v>
      </c>
      <c r="V36" s="108" t="s">
        <v>103</v>
      </c>
      <c r="W36" s="91"/>
    </row>
    <row r="37" spans="1:26" s="149" customFormat="1" x14ac:dyDescent="0.25">
      <c r="A37" s="73"/>
      <c r="B37" s="120">
        <v>45084</v>
      </c>
      <c r="C37" s="121">
        <v>45084</v>
      </c>
      <c r="D37" s="122">
        <v>0.79166666666666696</v>
      </c>
      <c r="E37" s="122">
        <v>0.91666666666666696</v>
      </c>
      <c r="F37" s="123">
        <v>3</v>
      </c>
      <c r="G37" s="124" t="s">
        <v>50</v>
      </c>
      <c r="H37" s="125" t="s">
        <v>50</v>
      </c>
      <c r="I37" s="126" t="s">
        <v>50</v>
      </c>
      <c r="J37" s="127" t="s">
        <v>50</v>
      </c>
      <c r="K37" s="128" t="s">
        <v>50</v>
      </c>
      <c r="L37" s="129" t="s">
        <v>50</v>
      </c>
      <c r="M37" s="130" t="s">
        <v>50</v>
      </c>
      <c r="N37" s="131" t="s">
        <v>50</v>
      </c>
      <c r="O37" s="132" t="s">
        <v>50</v>
      </c>
      <c r="P37" s="133" t="s">
        <v>50</v>
      </c>
      <c r="Q37" s="134"/>
      <c r="R37" s="135"/>
      <c r="S37" s="136" t="s">
        <v>92</v>
      </c>
      <c r="T37" s="136" t="s">
        <v>56</v>
      </c>
      <c r="U37" s="136" t="s">
        <v>53</v>
      </c>
      <c r="V37" s="136" t="s">
        <v>65</v>
      </c>
      <c r="W37" s="91"/>
      <c r="X37" s="49"/>
      <c r="Y37" s="49"/>
      <c r="Z37" s="49"/>
    </row>
    <row r="38" spans="1:26" x14ac:dyDescent="0.25">
      <c r="A38" s="148"/>
      <c r="B38" s="92">
        <v>45093</v>
      </c>
      <c r="C38" s="93">
        <v>45093</v>
      </c>
      <c r="D38" s="94">
        <v>0.70833333333333337</v>
      </c>
      <c r="E38" s="94">
        <v>1</v>
      </c>
      <c r="F38" s="95">
        <v>6.9999999999999991</v>
      </c>
      <c r="G38" s="96" t="s">
        <v>50</v>
      </c>
      <c r="H38" s="97" t="s">
        <v>50</v>
      </c>
      <c r="I38" s="98" t="s">
        <v>50</v>
      </c>
      <c r="J38" s="99" t="s">
        <v>50</v>
      </c>
      <c r="K38" s="100" t="s">
        <v>50</v>
      </c>
      <c r="L38" s="101" t="s">
        <v>50</v>
      </c>
      <c r="M38" s="102" t="s">
        <v>50</v>
      </c>
      <c r="N38" s="103" t="s">
        <v>50</v>
      </c>
      <c r="O38" s="104" t="s">
        <v>50</v>
      </c>
      <c r="P38" s="105" t="s">
        <v>50</v>
      </c>
      <c r="Q38" s="106"/>
      <c r="R38" s="107"/>
      <c r="S38" s="108" t="s">
        <v>131</v>
      </c>
      <c r="T38" s="108" t="s">
        <v>81</v>
      </c>
      <c r="U38" s="108" t="s">
        <v>60</v>
      </c>
      <c r="V38" s="108" t="s">
        <v>82</v>
      </c>
      <c r="W38" s="91"/>
    </row>
    <row r="39" spans="1:26" x14ac:dyDescent="0.25">
      <c r="A39" s="148"/>
      <c r="B39" s="92">
        <v>45094</v>
      </c>
      <c r="C39" s="93">
        <v>45094</v>
      </c>
      <c r="D39" s="94">
        <v>0</v>
      </c>
      <c r="E39" s="94">
        <v>1</v>
      </c>
      <c r="F39" s="95">
        <v>24</v>
      </c>
      <c r="G39" s="96" t="s">
        <v>50</v>
      </c>
      <c r="H39" s="109" t="s">
        <v>50</v>
      </c>
      <c r="I39" s="110" t="s">
        <v>50</v>
      </c>
      <c r="J39" s="111" t="s">
        <v>50</v>
      </c>
      <c r="K39" s="112" t="s">
        <v>50</v>
      </c>
      <c r="L39" s="113" t="s">
        <v>50</v>
      </c>
      <c r="M39" s="114" t="s">
        <v>50</v>
      </c>
      <c r="N39" s="115" t="s">
        <v>50</v>
      </c>
      <c r="O39" s="116" t="s">
        <v>50</v>
      </c>
      <c r="P39" s="117" t="s">
        <v>50</v>
      </c>
      <c r="Q39" s="118"/>
      <c r="R39" s="119"/>
      <c r="S39" s="108" t="s">
        <v>131</v>
      </c>
      <c r="T39" s="108" t="s">
        <v>81</v>
      </c>
      <c r="U39" s="108" t="s">
        <v>60</v>
      </c>
      <c r="V39" s="108" t="s">
        <v>82</v>
      </c>
      <c r="W39" s="91"/>
    </row>
    <row r="40" spans="1:26" x14ac:dyDescent="0.25">
      <c r="A40" s="148"/>
      <c r="B40" s="92">
        <v>45095</v>
      </c>
      <c r="C40" s="93">
        <v>45095</v>
      </c>
      <c r="D40" s="94">
        <v>0</v>
      </c>
      <c r="E40" s="94">
        <v>0.75</v>
      </c>
      <c r="F40" s="95">
        <v>18</v>
      </c>
      <c r="G40" s="96" t="s">
        <v>50</v>
      </c>
      <c r="H40" s="109" t="s">
        <v>50</v>
      </c>
      <c r="I40" s="110" t="s">
        <v>50</v>
      </c>
      <c r="J40" s="111" t="s">
        <v>50</v>
      </c>
      <c r="K40" s="112" t="s">
        <v>50</v>
      </c>
      <c r="L40" s="113" t="s">
        <v>50</v>
      </c>
      <c r="M40" s="114" t="s">
        <v>50</v>
      </c>
      <c r="N40" s="115" t="s">
        <v>50</v>
      </c>
      <c r="O40" s="116" t="s">
        <v>50</v>
      </c>
      <c r="P40" s="117" t="s">
        <v>50</v>
      </c>
      <c r="Q40" s="118"/>
      <c r="R40" s="119"/>
      <c r="S40" s="108" t="s">
        <v>131</v>
      </c>
      <c r="T40" s="108" t="s">
        <v>81</v>
      </c>
      <c r="U40" s="108" t="s">
        <v>60</v>
      </c>
      <c r="V40" s="108" t="s">
        <v>82</v>
      </c>
      <c r="W40" s="91"/>
    </row>
    <row r="41" spans="1:26" x14ac:dyDescent="0.25">
      <c r="A41" s="148"/>
      <c r="B41" s="92">
        <v>45101</v>
      </c>
      <c r="C41" s="93">
        <v>45101</v>
      </c>
      <c r="D41" s="94">
        <v>0.33333333333333331</v>
      </c>
      <c r="E41" s="94">
        <v>0.75</v>
      </c>
      <c r="F41" s="95">
        <v>10</v>
      </c>
      <c r="G41" s="96" t="s">
        <v>50</v>
      </c>
      <c r="H41" s="109" t="s">
        <v>50</v>
      </c>
      <c r="I41" s="110" t="s">
        <v>50</v>
      </c>
      <c r="J41" s="111" t="s">
        <v>50</v>
      </c>
      <c r="K41" s="112" t="s">
        <v>50</v>
      </c>
      <c r="L41" s="113" t="s">
        <v>50</v>
      </c>
      <c r="M41" s="114" t="s">
        <v>50</v>
      </c>
      <c r="N41" s="115" t="s">
        <v>50</v>
      </c>
      <c r="O41" s="116" t="s">
        <v>50</v>
      </c>
      <c r="P41" s="117" t="s">
        <v>50</v>
      </c>
      <c r="Q41" s="118" t="s">
        <v>50</v>
      </c>
      <c r="R41" s="119"/>
      <c r="S41" s="108" t="s">
        <v>132</v>
      </c>
      <c r="T41" s="108" t="s">
        <v>56</v>
      </c>
      <c r="U41" s="108" t="s">
        <v>133</v>
      </c>
      <c r="V41" s="108" t="s">
        <v>134</v>
      </c>
      <c r="W41" s="91"/>
    </row>
    <row r="42" spans="1:26" x14ac:dyDescent="0.25">
      <c r="A42" s="148"/>
      <c r="B42" s="120">
        <v>45112</v>
      </c>
      <c r="C42" s="121">
        <v>45112</v>
      </c>
      <c r="D42" s="122">
        <v>0.79166666666666696</v>
      </c>
      <c r="E42" s="122">
        <v>0.91666666666666696</v>
      </c>
      <c r="F42" s="123">
        <v>3</v>
      </c>
      <c r="G42" s="124" t="s">
        <v>50</v>
      </c>
      <c r="H42" s="137" t="s">
        <v>50</v>
      </c>
      <c r="I42" s="138" t="s">
        <v>50</v>
      </c>
      <c r="J42" s="139" t="s">
        <v>50</v>
      </c>
      <c r="K42" s="140" t="s">
        <v>50</v>
      </c>
      <c r="L42" s="141" t="s">
        <v>50</v>
      </c>
      <c r="M42" s="142" t="s">
        <v>50</v>
      </c>
      <c r="N42" s="143" t="s">
        <v>50</v>
      </c>
      <c r="O42" s="144" t="s">
        <v>50</v>
      </c>
      <c r="P42" s="145" t="s">
        <v>50</v>
      </c>
      <c r="Q42" s="146"/>
      <c r="R42" s="147"/>
      <c r="S42" s="136" t="s">
        <v>64</v>
      </c>
      <c r="T42" s="136" t="s">
        <v>56</v>
      </c>
      <c r="U42" s="136" t="s">
        <v>53</v>
      </c>
      <c r="V42" s="136" t="s">
        <v>65</v>
      </c>
      <c r="W42" s="91"/>
    </row>
    <row r="43" spans="1:26" x14ac:dyDescent="0.25">
      <c r="A43" s="148"/>
      <c r="B43" s="92">
        <v>45115</v>
      </c>
      <c r="C43" s="93">
        <v>45115</v>
      </c>
      <c r="D43" s="94">
        <v>0.41666666666666669</v>
      </c>
      <c r="E43" s="94">
        <v>0.66666666666666663</v>
      </c>
      <c r="F43" s="95">
        <v>5.9999999999999982</v>
      </c>
      <c r="G43" s="96" t="s">
        <v>50</v>
      </c>
      <c r="H43" s="97"/>
      <c r="I43" s="98"/>
      <c r="J43" s="99"/>
      <c r="K43" s="100" t="s">
        <v>50</v>
      </c>
      <c r="L43" s="101"/>
      <c r="M43" s="102"/>
      <c r="N43" s="103"/>
      <c r="O43" s="104" t="s">
        <v>50</v>
      </c>
      <c r="P43" s="105" t="s">
        <v>50</v>
      </c>
      <c r="Q43" s="106"/>
      <c r="R43" s="107"/>
      <c r="S43" s="108" t="s">
        <v>62</v>
      </c>
      <c r="T43" s="108" t="s">
        <v>59</v>
      </c>
      <c r="U43" s="108" t="s">
        <v>63</v>
      </c>
      <c r="V43" s="108" t="s">
        <v>54</v>
      </c>
      <c r="W43" s="91"/>
    </row>
    <row r="44" spans="1:26" x14ac:dyDescent="0.25">
      <c r="A44" s="148"/>
      <c r="B44" s="92">
        <v>45115</v>
      </c>
      <c r="C44" s="93">
        <v>45115</v>
      </c>
      <c r="D44" s="94">
        <v>0.33333333333333331</v>
      </c>
      <c r="E44" s="94">
        <v>0.91666666666666663</v>
      </c>
      <c r="F44" s="95">
        <v>13.999999999999998</v>
      </c>
      <c r="G44" s="96" t="s">
        <v>50</v>
      </c>
      <c r="H44" s="109" t="s">
        <v>50</v>
      </c>
      <c r="I44" s="110" t="s">
        <v>50</v>
      </c>
      <c r="J44" s="111" t="s">
        <v>50</v>
      </c>
      <c r="K44" s="112" t="s">
        <v>50</v>
      </c>
      <c r="L44" s="113" t="s">
        <v>50</v>
      </c>
      <c r="M44" s="114" t="s">
        <v>50</v>
      </c>
      <c r="N44" s="115" t="s">
        <v>50</v>
      </c>
      <c r="O44" s="116" t="s">
        <v>50</v>
      </c>
      <c r="P44" s="117" t="s">
        <v>50</v>
      </c>
      <c r="Q44" s="118"/>
      <c r="R44" s="119" t="s">
        <v>50</v>
      </c>
      <c r="S44" s="108" t="s">
        <v>135</v>
      </c>
      <c r="T44" s="108" t="s">
        <v>56</v>
      </c>
      <c r="U44" s="108" t="s">
        <v>122</v>
      </c>
      <c r="V44" s="108" t="s">
        <v>103</v>
      </c>
      <c r="W44" s="91"/>
    </row>
    <row r="45" spans="1:26" x14ac:dyDescent="0.25">
      <c r="A45" s="148"/>
      <c r="B45" s="92">
        <v>45116</v>
      </c>
      <c r="C45" s="93">
        <v>45116</v>
      </c>
      <c r="D45" s="94">
        <v>0.33333333333333331</v>
      </c>
      <c r="E45" s="94">
        <v>0.75</v>
      </c>
      <c r="F45" s="95">
        <v>10</v>
      </c>
      <c r="G45" s="96" t="s">
        <v>50</v>
      </c>
      <c r="H45" s="97" t="s">
        <v>50</v>
      </c>
      <c r="I45" s="98" t="s">
        <v>50</v>
      </c>
      <c r="J45" s="99" t="s">
        <v>50</v>
      </c>
      <c r="K45" s="100" t="s">
        <v>50</v>
      </c>
      <c r="L45" s="101" t="s">
        <v>50</v>
      </c>
      <c r="M45" s="102" t="s">
        <v>50</v>
      </c>
      <c r="N45" s="103" t="s">
        <v>50</v>
      </c>
      <c r="O45" s="104" t="s">
        <v>50</v>
      </c>
      <c r="P45" s="105" t="s">
        <v>50</v>
      </c>
      <c r="Q45" s="106"/>
      <c r="R45" s="107"/>
      <c r="S45" s="108" t="s">
        <v>136</v>
      </c>
      <c r="T45" s="108" t="s">
        <v>56</v>
      </c>
      <c r="U45" s="108" t="s">
        <v>60</v>
      </c>
      <c r="V45" s="108" t="s">
        <v>103</v>
      </c>
      <c r="W45" s="91"/>
    </row>
    <row r="46" spans="1:26" x14ac:dyDescent="0.25">
      <c r="A46" s="73"/>
      <c r="B46" s="92">
        <v>45128</v>
      </c>
      <c r="C46" s="93">
        <v>45128</v>
      </c>
      <c r="D46" s="94">
        <v>0.72916666666666663</v>
      </c>
      <c r="E46" s="94">
        <v>0.875</v>
      </c>
      <c r="F46" s="95">
        <v>3.5000000000000009</v>
      </c>
      <c r="G46" s="96"/>
      <c r="H46" s="97"/>
      <c r="I46" s="98"/>
      <c r="J46" s="99"/>
      <c r="K46" s="100"/>
      <c r="L46" s="101"/>
      <c r="M46" s="102"/>
      <c r="N46" s="103"/>
      <c r="O46" s="104" t="s">
        <v>50</v>
      </c>
      <c r="P46" s="105"/>
      <c r="Q46" s="106" t="s">
        <v>50</v>
      </c>
      <c r="R46" s="107"/>
      <c r="S46" s="108" t="s">
        <v>138</v>
      </c>
      <c r="T46" s="108" t="s">
        <v>81</v>
      </c>
      <c r="U46" s="108" t="s">
        <v>127</v>
      </c>
      <c r="V46" s="108" t="s">
        <v>54</v>
      </c>
      <c r="W46" s="91"/>
    </row>
    <row r="47" spans="1:26" x14ac:dyDescent="0.25">
      <c r="A47" s="73"/>
      <c r="B47" s="92">
        <v>45130</v>
      </c>
      <c r="C47" s="93">
        <v>45130</v>
      </c>
      <c r="D47" s="94">
        <v>0.27083333333333331</v>
      </c>
      <c r="E47" s="94">
        <v>0.75</v>
      </c>
      <c r="F47" s="95">
        <v>11.5</v>
      </c>
      <c r="G47" s="96" t="s">
        <v>50</v>
      </c>
      <c r="H47" s="109" t="s">
        <v>50</v>
      </c>
      <c r="I47" s="110" t="s">
        <v>50</v>
      </c>
      <c r="J47" s="111" t="s">
        <v>50</v>
      </c>
      <c r="K47" s="112" t="s">
        <v>50</v>
      </c>
      <c r="L47" s="113" t="s">
        <v>50</v>
      </c>
      <c r="M47" s="114" t="s">
        <v>50</v>
      </c>
      <c r="N47" s="115" t="s">
        <v>50</v>
      </c>
      <c r="O47" s="116" t="s">
        <v>50</v>
      </c>
      <c r="P47" s="117" t="s">
        <v>50</v>
      </c>
      <c r="Q47" s="118"/>
      <c r="R47" s="119"/>
      <c r="S47" s="108" t="s">
        <v>140</v>
      </c>
      <c r="T47" s="108" t="s">
        <v>56</v>
      </c>
      <c r="U47" s="108" t="s">
        <v>141</v>
      </c>
      <c r="V47" s="108" t="s">
        <v>82</v>
      </c>
      <c r="W47" s="91"/>
    </row>
    <row r="48" spans="1:26" x14ac:dyDescent="0.25">
      <c r="A48" s="73"/>
      <c r="B48" s="92">
        <v>45133</v>
      </c>
      <c r="C48" s="93">
        <v>45133</v>
      </c>
      <c r="D48" s="94">
        <v>0.79166666666666663</v>
      </c>
      <c r="E48" s="94">
        <v>0.875</v>
      </c>
      <c r="F48" s="95">
        <v>2.0000000000000009</v>
      </c>
      <c r="G48" s="96" t="s">
        <v>50</v>
      </c>
      <c r="H48" s="109" t="s">
        <v>50</v>
      </c>
      <c r="I48" s="110" t="s">
        <v>50</v>
      </c>
      <c r="J48" s="111" t="s">
        <v>50</v>
      </c>
      <c r="K48" s="112" t="s">
        <v>50</v>
      </c>
      <c r="L48" s="113" t="s">
        <v>50</v>
      </c>
      <c r="M48" s="114" t="s">
        <v>50</v>
      </c>
      <c r="N48" s="115" t="s">
        <v>50</v>
      </c>
      <c r="O48" s="116" t="s">
        <v>50</v>
      </c>
      <c r="P48" s="117"/>
      <c r="Q48" s="118"/>
      <c r="R48" s="119"/>
      <c r="S48" s="108" t="s">
        <v>89</v>
      </c>
      <c r="T48" s="108" t="s">
        <v>56</v>
      </c>
      <c r="U48" s="108" t="s">
        <v>53</v>
      </c>
      <c r="V48" s="108" t="s">
        <v>82</v>
      </c>
      <c r="W48" s="91"/>
    </row>
    <row r="49" spans="1:23" x14ac:dyDescent="0.25">
      <c r="A49" s="73"/>
      <c r="B49" s="120">
        <v>45140</v>
      </c>
      <c r="C49" s="121">
        <v>45140</v>
      </c>
      <c r="D49" s="122">
        <v>0.79166666666666696</v>
      </c>
      <c r="E49" s="122">
        <v>0.91666666666666696</v>
      </c>
      <c r="F49" s="123">
        <v>3</v>
      </c>
      <c r="G49" s="124" t="s">
        <v>50</v>
      </c>
      <c r="H49" s="137" t="s">
        <v>50</v>
      </c>
      <c r="I49" s="138" t="s">
        <v>50</v>
      </c>
      <c r="J49" s="139" t="s">
        <v>50</v>
      </c>
      <c r="K49" s="140" t="s">
        <v>50</v>
      </c>
      <c r="L49" s="141" t="s">
        <v>50</v>
      </c>
      <c r="M49" s="142" t="s">
        <v>50</v>
      </c>
      <c r="N49" s="143" t="s">
        <v>50</v>
      </c>
      <c r="O49" s="144" t="s">
        <v>50</v>
      </c>
      <c r="P49" s="145" t="s">
        <v>50</v>
      </c>
      <c r="Q49" s="146"/>
      <c r="R49" s="147"/>
      <c r="S49" s="136" t="s">
        <v>64</v>
      </c>
      <c r="T49" s="136" t="s">
        <v>56</v>
      </c>
      <c r="U49" s="136" t="s">
        <v>53</v>
      </c>
      <c r="V49" s="136" t="s">
        <v>65</v>
      </c>
      <c r="W49" s="91"/>
    </row>
    <row r="50" spans="1:23" x14ac:dyDescent="0.25">
      <c r="A50" s="73"/>
      <c r="B50" s="92">
        <v>45141</v>
      </c>
      <c r="C50" s="93">
        <v>45141</v>
      </c>
      <c r="D50" s="94">
        <v>0.79166666666666696</v>
      </c>
      <c r="E50" s="94">
        <v>0.91666666666666696</v>
      </c>
      <c r="F50" s="95">
        <v>3</v>
      </c>
      <c r="G50" s="96"/>
      <c r="H50" s="97"/>
      <c r="I50" s="98"/>
      <c r="J50" s="99"/>
      <c r="K50" s="100" t="s">
        <v>50</v>
      </c>
      <c r="L50" s="101"/>
      <c r="M50" s="102"/>
      <c r="N50" s="103"/>
      <c r="O50" s="104" t="s">
        <v>50</v>
      </c>
      <c r="P50" s="105"/>
      <c r="Q50" s="106"/>
      <c r="R50" s="107"/>
      <c r="S50" s="108" t="s">
        <v>51</v>
      </c>
      <c r="T50" s="108" t="s">
        <v>52</v>
      </c>
      <c r="U50" s="108" t="s">
        <v>53</v>
      </c>
      <c r="V50" s="108" t="s">
        <v>54</v>
      </c>
      <c r="W50" s="91"/>
    </row>
    <row r="51" spans="1:23" x14ac:dyDescent="0.25">
      <c r="A51" s="73"/>
      <c r="B51" s="92">
        <v>45143</v>
      </c>
      <c r="C51" s="93">
        <v>45143</v>
      </c>
      <c r="D51" s="94">
        <v>0.33333333333333331</v>
      </c>
      <c r="E51" s="94">
        <v>0.75</v>
      </c>
      <c r="F51" s="95">
        <v>10</v>
      </c>
      <c r="G51" s="96" t="s">
        <v>50</v>
      </c>
      <c r="H51" s="97" t="s">
        <v>50</v>
      </c>
      <c r="I51" s="98" t="s">
        <v>50</v>
      </c>
      <c r="J51" s="99" t="s">
        <v>50</v>
      </c>
      <c r="K51" s="100" t="s">
        <v>50</v>
      </c>
      <c r="L51" s="101" t="s">
        <v>50</v>
      </c>
      <c r="M51" s="102" t="s">
        <v>50</v>
      </c>
      <c r="N51" s="103" t="s">
        <v>50</v>
      </c>
      <c r="O51" s="104" t="s">
        <v>50</v>
      </c>
      <c r="P51" s="105" t="s">
        <v>50</v>
      </c>
      <c r="Q51" s="106"/>
      <c r="R51" s="107" t="s">
        <v>50</v>
      </c>
      <c r="S51" s="108" t="s">
        <v>145</v>
      </c>
      <c r="T51" s="108" t="s">
        <v>52</v>
      </c>
      <c r="U51" s="108" t="s">
        <v>93</v>
      </c>
      <c r="V51" s="108" t="s">
        <v>82</v>
      </c>
      <c r="W51" s="91"/>
    </row>
    <row r="52" spans="1:23" x14ac:dyDescent="0.25">
      <c r="A52" s="73"/>
      <c r="B52" s="92">
        <v>45147</v>
      </c>
      <c r="C52" s="93">
        <v>45147</v>
      </c>
      <c r="D52" s="94">
        <v>0.75</v>
      </c>
      <c r="E52" s="94">
        <v>0.91666666666666696</v>
      </c>
      <c r="F52" s="95">
        <v>4.0000000000000071</v>
      </c>
      <c r="G52" s="96" t="s">
        <v>50</v>
      </c>
      <c r="H52" s="109" t="s">
        <v>50</v>
      </c>
      <c r="I52" s="110" t="s">
        <v>50</v>
      </c>
      <c r="J52" s="111" t="s">
        <v>50</v>
      </c>
      <c r="K52" s="112" t="s">
        <v>50</v>
      </c>
      <c r="L52" s="113" t="s">
        <v>50</v>
      </c>
      <c r="M52" s="114" t="s">
        <v>50</v>
      </c>
      <c r="N52" s="115" t="s">
        <v>50</v>
      </c>
      <c r="O52" s="116" t="s">
        <v>50</v>
      </c>
      <c r="P52" s="117" t="s">
        <v>50</v>
      </c>
      <c r="Q52" s="118"/>
      <c r="R52" s="119"/>
      <c r="S52" s="108" t="s">
        <v>104</v>
      </c>
      <c r="T52" s="108" t="s">
        <v>81</v>
      </c>
      <c r="U52" s="108" t="s">
        <v>53</v>
      </c>
      <c r="V52" s="108" t="s">
        <v>60</v>
      </c>
      <c r="W52" s="91"/>
    </row>
    <row r="53" spans="1:23" x14ac:dyDescent="0.25">
      <c r="A53" s="73"/>
      <c r="B53" s="92">
        <v>45150</v>
      </c>
      <c r="C53" s="93">
        <v>45150</v>
      </c>
      <c r="D53" s="94">
        <v>0.25</v>
      </c>
      <c r="E53" s="94">
        <v>0.625</v>
      </c>
      <c r="F53" s="95">
        <v>9</v>
      </c>
      <c r="G53" s="96" t="s">
        <v>50</v>
      </c>
      <c r="H53" s="109" t="s">
        <v>50</v>
      </c>
      <c r="I53" s="110" t="s">
        <v>50</v>
      </c>
      <c r="J53" s="111" t="s">
        <v>50</v>
      </c>
      <c r="K53" s="112" t="s">
        <v>50</v>
      </c>
      <c r="L53" s="113" t="s">
        <v>50</v>
      </c>
      <c r="M53" s="114" t="s">
        <v>50</v>
      </c>
      <c r="N53" s="115" t="s">
        <v>50</v>
      </c>
      <c r="O53" s="116" t="s">
        <v>50</v>
      </c>
      <c r="P53" s="117" t="s">
        <v>50</v>
      </c>
      <c r="Q53" s="118"/>
      <c r="R53" s="119"/>
      <c r="S53" s="108" t="s">
        <v>146</v>
      </c>
      <c r="T53" s="108" t="s">
        <v>59</v>
      </c>
      <c r="U53" s="108" t="s">
        <v>130</v>
      </c>
      <c r="V53" s="108" t="s">
        <v>61</v>
      </c>
      <c r="W53" s="91"/>
    </row>
    <row r="54" spans="1:23" x14ac:dyDescent="0.25">
      <c r="A54" s="73"/>
      <c r="B54" s="92">
        <v>45152</v>
      </c>
      <c r="C54" s="93">
        <v>45152</v>
      </c>
      <c r="D54" s="94">
        <v>0.75</v>
      </c>
      <c r="E54" s="94">
        <v>0.91666666666666663</v>
      </c>
      <c r="F54" s="95">
        <v>3.9999999999999991</v>
      </c>
      <c r="G54" s="96" t="s">
        <v>50</v>
      </c>
      <c r="H54" s="109" t="s">
        <v>50</v>
      </c>
      <c r="I54" s="110" t="s">
        <v>50</v>
      </c>
      <c r="J54" s="111" t="s">
        <v>50</v>
      </c>
      <c r="K54" s="112" t="s">
        <v>50</v>
      </c>
      <c r="L54" s="113" t="s">
        <v>50</v>
      </c>
      <c r="M54" s="114" t="s">
        <v>50</v>
      </c>
      <c r="N54" s="115" t="s">
        <v>50</v>
      </c>
      <c r="O54" s="116" t="s">
        <v>50</v>
      </c>
      <c r="P54" s="117" t="s">
        <v>50</v>
      </c>
      <c r="Q54" s="118"/>
      <c r="R54" s="119"/>
      <c r="S54" s="108" t="s">
        <v>147</v>
      </c>
      <c r="T54" s="108" t="s">
        <v>52</v>
      </c>
      <c r="U54" s="108" t="s">
        <v>93</v>
      </c>
      <c r="V54" s="108" t="s">
        <v>103</v>
      </c>
      <c r="W54" s="91"/>
    </row>
    <row r="55" spans="1:23" x14ac:dyDescent="0.25">
      <c r="A55" s="73"/>
      <c r="B55" s="92">
        <v>45154</v>
      </c>
      <c r="C55" s="93">
        <v>45154</v>
      </c>
      <c r="D55" s="94">
        <v>0.75</v>
      </c>
      <c r="E55" s="94">
        <v>0.91666666666666663</v>
      </c>
      <c r="F55" s="95">
        <v>3.9999999999999991</v>
      </c>
      <c r="G55" s="96" t="s">
        <v>50</v>
      </c>
      <c r="H55" s="97" t="s">
        <v>50</v>
      </c>
      <c r="I55" s="98" t="s">
        <v>50</v>
      </c>
      <c r="J55" s="99" t="s">
        <v>50</v>
      </c>
      <c r="K55" s="100" t="s">
        <v>50</v>
      </c>
      <c r="L55" s="101" t="s">
        <v>50</v>
      </c>
      <c r="M55" s="102" t="s">
        <v>50</v>
      </c>
      <c r="N55" s="103" t="s">
        <v>50</v>
      </c>
      <c r="O55" s="104" t="s">
        <v>50</v>
      </c>
      <c r="P55" s="105" t="s">
        <v>50</v>
      </c>
      <c r="Q55" s="106"/>
      <c r="R55" s="107"/>
      <c r="S55" s="108" t="s">
        <v>147</v>
      </c>
      <c r="T55" s="108" t="s">
        <v>52</v>
      </c>
      <c r="U55" s="108" t="s">
        <v>93</v>
      </c>
      <c r="V55" s="108" t="s">
        <v>103</v>
      </c>
      <c r="W55" s="91"/>
    </row>
    <row r="56" spans="1:23" x14ac:dyDescent="0.25">
      <c r="A56" s="73"/>
      <c r="B56" s="92">
        <v>45155</v>
      </c>
      <c r="C56" s="93">
        <v>45155</v>
      </c>
      <c r="D56" s="94">
        <v>0.75</v>
      </c>
      <c r="E56" s="94">
        <v>0.91666666666666663</v>
      </c>
      <c r="F56" s="95">
        <v>3.9999999999999991</v>
      </c>
      <c r="G56" s="96" t="s">
        <v>50</v>
      </c>
      <c r="H56" s="97" t="s">
        <v>50</v>
      </c>
      <c r="I56" s="98" t="s">
        <v>50</v>
      </c>
      <c r="J56" s="99" t="s">
        <v>50</v>
      </c>
      <c r="K56" s="100" t="s">
        <v>50</v>
      </c>
      <c r="L56" s="101" t="s">
        <v>50</v>
      </c>
      <c r="M56" s="102" t="s">
        <v>50</v>
      </c>
      <c r="N56" s="103" t="s">
        <v>50</v>
      </c>
      <c r="O56" s="104" t="s">
        <v>50</v>
      </c>
      <c r="P56" s="105" t="s">
        <v>50</v>
      </c>
      <c r="Q56" s="106"/>
      <c r="R56" s="107"/>
      <c r="S56" s="108" t="s">
        <v>147</v>
      </c>
      <c r="T56" s="108" t="s">
        <v>52</v>
      </c>
      <c r="U56" s="108" t="s">
        <v>93</v>
      </c>
      <c r="V56" s="108" t="s">
        <v>103</v>
      </c>
      <c r="W56" s="91"/>
    </row>
    <row r="57" spans="1:23" x14ac:dyDescent="0.25">
      <c r="A57" s="73"/>
      <c r="B57" s="92">
        <v>45156</v>
      </c>
      <c r="C57" s="93">
        <v>45156</v>
      </c>
      <c r="D57" s="94">
        <v>0.72916666666666663</v>
      </c>
      <c r="E57" s="94">
        <v>0</v>
      </c>
      <c r="F57" s="95">
        <v>6.5000000000000009</v>
      </c>
      <c r="G57" s="96" t="s">
        <v>50</v>
      </c>
      <c r="H57" s="97" t="s">
        <v>50</v>
      </c>
      <c r="I57" s="98" t="s">
        <v>50</v>
      </c>
      <c r="J57" s="99" t="s">
        <v>50</v>
      </c>
      <c r="K57" s="100" t="s">
        <v>50</v>
      </c>
      <c r="L57" s="101" t="s">
        <v>50</v>
      </c>
      <c r="M57" s="102" t="s">
        <v>50</v>
      </c>
      <c r="N57" s="103" t="s">
        <v>50</v>
      </c>
      <c r="O57" s="104" t="s">
        <v>50</v>
      </c>
      <c r="P57" s="105" t="s">
        <v>50</v>
      </c>
      <c r="Q57" s="106" t="s">
        <v>50</v>
      </c>
      <c r="R57" s="107" t="s">
        <v>50</v>
      </c>
      <c r="S57" s="108" t="s">
        <v>148</v>
      </c>
      <c r="T57" s="108" t="s">
        <v>56</v>
      </c>
      <c r="U57" s="108" t="s">
        <v>93</v>
      </c>
      <c r="V57" s="108" t="s">
        <v>103</v>
      </c>
      <c r="W57" s="91"/>
    </row>
    <row r="58" spans="1:23" x14ac:dyDescent="0.25">
      <c r="A58" s="73"/>
      <c r="B58" s="92">
        <v>45157</v>
      </c>
      <c r="C58" s="93">
        <v>45157</v>
      </c>
      <c r="D58" s="94">
        <v>0.33333333333333331</v>
      </c>
      <c r="E58" s="94">
        <v>1</v>
      </c>
      <c r="F58" s="95">
        <v>16</v>
      </c>
      <c r="G58" s="96" t="s">
        <v>50</v>
      </c>
      <c r="H58" s="109" t="s">
        <v>50</v>
      </c>
      <c r="I58" s="110" t="s">
        <v>50</v>
      </c>
      <c r="J58" s="111" t="s">
        <v>50</v>
      </c>
      <c r="K58" s="112" t="s">
        <v>50</v>
      </c>
      <c r="L58" s="113" t="s">
        <v>50</v>
      </c>
      <c r="M58" s="114" t="s">
        <v>50</v>
      </c>
      <c r="N58" s="115" t="s">
        <v>50</v>
      </c>
      <c r="O58" s="116" t="s">
        <v>50</v>
      </c>
      <c r="P58" s="117" t="s">
        <v>50</v>
      </c>
      <c r="Q58" s="118" t="s">
        <v>50</v>
      </c>
      <c r="R58" s="119" t="s">
        <v>50</v>
      </c>
      <c r="S58" s="108" t="s">
        <v>148</v>
      </c>
      <c r="T58" s="108" t="s">
        <v>56</v>
      </c>
      <c r="U58" s="108" t="s">
        <v>93</v>
      </c>
      <c r="V58" s="108" t="s">
        <v>103</v>
      </c>
      <c r="W58" s="91"/>
    </row>
    <row r="59" spans="1:23" x14ac:dyDescent="0.25">
      <c r="A59" s="73"/>
      <c r="B59" s="92">
        <v>45158</v>
      </c>
      <c r="C59" s="93">
        <v>45158</v>
      </c>
      <c r="D59" s="94">
        <v>0.375</v>
      </c>
      <c r="E59" s="94">
        <v>0.66666666666666663</v>
      </c>
      <c r="F59" s="95">
        <v>6.9999999999999991</v>
      </c>
      <c r="G59" s="96" t="s">
        <v>50</v>
      </c>
      <c r="H59" s="97" t="s">
        <v>50</v>
      </c>
      <c r="I59" s="98" t="s">
        <v>50</v>
      </c>
      <c r="J59" s="99" t="s">
        <v>50</v>
      </c>
      <c r="K59" s="100" t="s">
        <v>50</v>
      </c>
      <c r="L59" s="101" t="s">
        <v>50</v>
      </c>
      <c r="M59" s="102" t="s">
        <v>50</v>
      </c>
      <c r="N59" s="103" t="s">
        <v>50</v>
      </c>
      <c r="O59" s="104" t="s">
        <v>50</v>
      </c>
      <c r="P59" s="105" t="s">
        <v>50</v>
      </c>
      <c r="Q59" s="106" t="s">
        <v>90</v>
      </c>
      <c r="R59" s="107" t="s">
        <v>90</v>
      </c>
      <c r="S59" s="108" t="s">
        <v>150</v>
      </c>
      <c r="T59" s="108" t="s">
        <v>56</v>
      </c>
      <c r="U59" s="108" t="s">
        <v>93</v>
      </c>
      <c r="V59" s="108" t="s">
        <v>103</v>
      </c>
      <c r="W59" s="91"/>
    </row>
    <row r="60" spans="1:23" x14ac:dyDescent="0.25">
      <c r="A60" s="73"/>
      <c r="B60" s="92">
        <v>45162</v>
      </c>
      <c r="C60" s="93">
        <v>45162</v>
      </c>
      <c r="D60" s="94">
        <v>0.625</v>
      </c>
      <c r="E60" s="94">
        <v>0.83333333333333337</v>
      </c>
      <c r="F60" s="95">
        <v>5.0000000000000009</v>
      </c>
      <c r="G60" s="96" t="s">
        <v>50</v>
      </c>
      <c r="H60" s="109" t="s">
        <v>50</v>
      </c>
      <c r="I60" s="110" t="s">
        <v>50</v>
      </c>
      <c r="J60" s="111" t="s">
        <v>50</v>
      </c>
      <c r="K60" s="112" t="s">
        <v>50</v>
      </c>
      <c r="L60" s="113" t="s">
        <v>50</v>
      </c>
      <c r="M60" s="114" t="s">
        <v>50</v>
      </c>
      <c r="N60" s="115" t="s">
        <v>50</v>
      </c>
      <c r="O60" s="116" t="s">
        <v>50</v>
      </c>
      <c r="P60" s="117" t="s">
        <v>50</v>
      </c>
      <c r="Q60" s="118"/>
      <c r="R60" s="119"/>
      <c r="S60" s="108" t="s">
        <v>151</v>
      </c>
      <c r="T60" s="108" t="s">
        <v>59</v>
      </c>
      <c r="U60" s="108" t="s">
        <v>130</v>
      </c>
      <c r="V60" s="108" t="s">
        <v>61</v>
      </c>
      <c r="W60" s="91"/>
    </row>
    <row r="61" spans="1:23" x14ac:dyDescent="0.25">
      <c r="A61" s="73"/>
      <c r="B61" s="92">
        <v>45167</v>
      </c>
      <c r="C61" s="93">
        <v>45167</v>
      </c>
      <c r="D61" s="94">
        <v>0.77083333333333337</v>
      </c>
      <c r="E61" s="94">
        <v>0.875</v>
      </c>
      <c r="F61" s="95">
        <v>2.4999999999999991</v>
      </c>
      <c r="G61" s="96" t="s">
        <v>50</v>
      </c>
      <c r="H61" s="109" t="s">
        <v>50</v>
      </c>
      <c r="I61" s="110" t="s">
        <v>50</v>
      </c>
      <c r="J61" s="111" t="s">
        <v>50</v>
      </c>
      <c r="K61" s="112" t="s">
        <v>50</v>
      </c>
      <c r="L61" s="113" t="s">
        <v>50</v>
      </c>
      <c r="M61" s="114" t="s">
        <v>50</v>
      </c>
      <c r="N61" s="115" t="s">
        <v>50</v>
      </c>
      <c r="O61" s="116" t="s">
        <v>50</v>
      </c>
      <c r="P61" s="117"/>
      <c r="Q61" s="118"/>
      <c r="R61" s="119"/>
      <c r="S61" s="108" t="s">
        <v>152</v>
      </c>
      <c r="T61" s="108" t="s">
        <v>56</v>
      </c>
      <c r="U61" s="108" t="s">
        <v>153</v>
      </c>
      <c r="V61" s="108" t="s">
        <v>103</v>
      </c>
      <c r="W61" s="91"/>
    </row>
    <row r="62" spans="1:23" x14ac:dyDescent="0.25">
      <c r="A62" s="73"/>
      <c r="B62" s="120">
        <v>45174</v>
      </c>
      <c r="C62" s="121">
        <v>45174</v>
      </c>
      <c r="D62" s="122">
        <v>0.77083333333333337</v>
      </c>
      <c r="E62" s="122">
        <v>0.875</v>
      </c>
      <c r="F62" s="123">
        <v>2.4999999999999991</v>
      </c>
      <c r="G62" s="124" t="s">
        <v>50</v>
      </c>
      <c r="H62" s="137" t="s">
        <v>50</v>
      </c>
      <c r="I62" s="138" t="s">
        <v>50</v>
      </c>
      <c r="J62" s="139" t="s">
        <v>50</v>
      </c>
      <c r="K62" s="140" t="s">
        <v>50</v>
      </c>
      <c r="L62" s="141" t="s">
        <v>50</v>
      </c>
      <c r="M62" s="142" t="s">
        <v>50</v>
      </c>
      <c r="N62" s="143" t="s">
        <v>50</v>
      </c>
      <c r="O62" s="144" t="s">
        <v>50</v>
      </c>
      <c r="P62" s="145"/>
      <c r="Q62" s="146"/>
      <c r="R62" s="147"/>
      <c r="S62" s="136" t="s">
        <v>152</v>
      </c>
      <c r="T62" s="136" t="s">
        <v>56</v>
      </c>
      <c r="U62" s="136" t="s">
        <v>153</v>
      </c>
      <c r="V62" s="136" t="s">
        <v>103</v>
      </c>
      <c r="W62" s="91"/>
    </row>
    <row r="63" spans="1:23" x14ac:dyDescent="0.25">
      <c r="A63" s="73"/>
      <c r="B63" s="92">
        <v>45175</v>
      </c>
      <c r="C63" s="93">
        <v>45175</v>
      </c>
      <c r="D63" s="94">
        <v>0.79166666666666696</v>
      </c>
      <c r="E63" s="94">
        <v>0.91666666666666696</v>
      </c>
      <c r="F63" s="95">
        <v>3</v>
      </c>
      <c r="G63" s="96" t="s">
        <v>50</v>
      </c>
      <c r="H63" s="109" t="s">
        <v>50</v>
      </c>
      <c r="I63" s="110" t="s">
        <v>50</v>
      </c>
      <c r="J63" s="111" t="s">
        <v>50</v>
      </c>
      <c r="K63" s="112" t="s">
        <v>50</v>
      </c>
      <c r="L63" s="113" t="s">
        <v>50</v>
      </c>
      <c r="M63" s="114" t="s">
        <v>50</v>
      </c>
      <c r="N63" s="115" t="s">
        <v>50</v>
      </c>
      <c r="O63" s="116" t="s">
        <v>50</v>
      </c>
      <c r="P63" s="117" t="s">
        <v>50</v>
      </c>
      <c r="Q63" s="118"/>
      <c r="R63" s="119"/>
      <c r="S63" s="108" t="s">
        <v>92</v>
      </c>
      <c r="T63" s="108" t="s">
        <v>56</v>
      </c>
      <c r="U63" s="108" t="s">
        <v>53</v>
      </c>
      <c r="V63" s="108" t="s">
        <v>65</v>
      </c>
      <c r="W63" s="91"/>
    </row>
    <row r="64" spans="1:23" x14ac:dyDescent="0.25">
      <c r="A64" s="73"/>
      <c r="B64" s="92">
        <v>45179</v>
      </c>
      <c r="C64" s="93">
        <v>45179</v>
      </c>
      <c r="D64" s="94">
        <v>0.20833333333333334</v>
      </c>
      <c r="E64" s="94">
        <v>0.41666666666666669</v>
      </c>
      <c r="F64" s="95">
        <v>5</v>
      </c>
      <c r="G64" s="96" t="s">
        <v>50</v>
      </c>
      <c r="H64" s="97" t="s">
        <v>50</v>
      </c>
      <c r="I64" s="98" t="s">
        <v>50</v>
      </c>
      <c r="J64" s="99" t="s">
        <v>50</v>
      </c>
      <c r="K64" s="100" t="s">
        <v>50</v>
      </c>
      <c r="L64" s="101" t="s">
        <v>50</v>
      </c>
      <c r="M64" s="102" t="s">
        <v>50</v>
      </c>
      <c r="N64" s="103" t="s">
        <v>50</v>
      </c>
      <c r="O64" s="104" t="s">
        <v>50</v>
      </c>
      <c r="P64" s="105" t="s">
        <v>50</v>
      </c>
      <c r="Q64" s="106"/>
      <c r="R64" s="107"/>
      <c r="S64" s="108" t="s">
        <v>154</v>
      </c>
      <c r="T64" s="108" t="s">
        <v>59</v>
      </c>
      <c r="U64" s="108" t="s">
        <v>60</v>
      </c>
      <c r="V64" s="108" t="s">
        <v>61</v>
      </c>
      <c r="W64" s="91"/>
    </row>
    <row r="65" spans="1:23" x14ac:dyDescent="0.25">
      <c r="A65" s="73"/>
      <c r="B65" s="92">
        <v>45184</v>
      </c>
      <c r="C65" s="93">
        <v>45184</v>
      </c>
      <c r="D65" s="94">
        <v>0.70833333333333337</v>
      </c>
      <c r="E65" s="94">
        <v>0.91666666666666696</v>
      </c>
      <c r="F65" s="95">
        <v>5.0000000000000062</v>
      </c>
      <c r="G65" s="96" t="s">
        <v>50</v>
      </c>
      <c r="H65" s="97" t="s">
        <v>50</v>
      </c>
      <c r="I65" s="98" t="s">
        <v>50</v>
      </c>
      <c r="J65" s="99" t="s">
        <v>50</v>
      </c>
      <c r="K65" s="100" t="s">
        <v>50</v>
      </c>
      <c r="L65" s="101" t="s">
        <v>50</v>
      </c>
      <c r="M65" s="102" t="s">
        <v>50</v>
      </c>
      <c r="N65" s="103" t="s">
        <v>50</v>
      </c>
      <c r="O65" s="104" t="s">
        <v>50</v>
      </c>
      <c r="P65" s="105" t="s">
        <v>50</v>
      </c>
      <c r="Q65" s="106" t="s">
        <v>50</v>
      </c>
      <c r="R65" s="107" t="s">
        <v>50</v>
      </c>
      <c r="S65" s="108" t="s">
        <v>156</v>
      </c>
      <c r="T65" s="108" t="s">
        <v>56</v>
      </c>
      <c r="U65" s="108" t="s">
        <v>157</v>
      </c>
      <c r="V65" s="108" t="s">
        <v>65</v>
      </c>
      <c r="W65" s="91"/>
    </row>
    <row r="66" spans="1:23" x14ac:dyDescent="0.25">
      <c r="A66" s="73"/>
      <c r="B66" s="92">
        <v>45185</v>
      </c>
      <c r="C66" s="93">
        <v>45185</v>
      </c>
      <c r="D66" s="94">
        <v>0.25</v>
      </c>
      <c r="E66" s="94">
        <v>0.625</v>
      </c>
      <c r="F66" s="95">
        <v>9</v>
      </c>
      <c r="G66" s="96" t="s">
        <v>50</v>
      </c>
      <c r="H66" s="97" t="s">
        <v>50</v>
      </c>
      <c r="I66" s="98" t="s">
        <v>50</v>
      </c>
      <c r="J66" s="99" t="s">
        <v>50</v>
      </c>
      <c r="K66" s="100" t="s">
        <v>50</v>
      </c>
      <c r="L66" s="101" t="s">
        <v>50</v>
      </c>
      <c r="M66" s="102" t="s">
        <v>50</v>
      </c>
      <c r="N66" s="103" t="s">
        <v>50</v>
      </c>
      <c r="O66" s="104" t="s">
        <v>50</v>
      </c>
      <c r="P66" s="105" t="s">
        <v>50</v>
      </c>
      <c r="Q66" s="106"/>
      <c r="R66" s="107"/>
      <c r="S66" s="108" t="s">
        <v>158</v>
      </c>
      <c r="T66" s="108" t="s">
        <v>59</v>
      </c>
      <c r="U66" s="108" t="s">
        <v>60</v>
      </c>
      <c r="V66" s="108" t="s">
        <v>61</v>
      </c>
      <c r="W66" s="91"/>
    </row>
    <row r="67" spans="1:23" x14ac:dyDescent="0.25">
      <c r="A67" s="73"/>
      <c r="B67" s="92">
        <v>45191</v>
      </c>
      <c r="C67" s="93">
        <v>45191</v>
      </c>
      <c r="D67" s="94">
        <v>0.75</v>
      </c>
      <c r="E67" s="94">
        <v>1</v>
      </c>
      <c r="F67" s="95">
        <v>6</v>
      </c>
      <c r="G67" s="96" t="s">
        <v>50</v>
      </c>
      <c r="H67" s="109" t="s">
        <v>50</v>
      </c>
      <c r="I67" s="110" t="s">
        <v>50</v>
      </c>
      <c r="J67" s="111" t="s">
        <v>50</v>
      </c>
      <c r="K67" s="112" t="s">
        <v>50</v>
      </c>
      <c r="L67" s="113" t="s">
        <v>50</v>
      </c>
      <c r="M67" s="114" t="s">
        <v>50</v>
      </c>
      <c r="N67" s="115" t="s">
        <v>50</v>
      </c>
      <c r="O67" s="116" t="s">
        <v>50</v>
      </c>
      <c r="P67" s="117" t="s">
        <v>50</v>
      </c>
      <c r="Q67" s="118"/>
      <c r="R67" s="119"/>
      <c r="S67" s="108" t="s">
        <v>160</v>
      </c>
      <c r="T67" s="108" t="s">
        <v>124</v>
      </c>
      <c r="U67" s="108" t="s">
        <v>161</v>
      </c>
      <c r="V67" s="108" t="s">
        <v>82</v>
      </c>
      <c r="W67" s="91"/>
    </row>
    <row r="68" spans="1:23" x14ac:dyDescent="0.25">
      <c r="A68" s="73"/>
      <c r="B68" s="92">
        <v>45192</v>
      </c>
      <c r="C68" s="93">
        <v>45192</v>
      </c>
      <c r="D68" s="94">
        <v>0</v>
      </c>
      <c r="E68" s="94">
        <v>0.75</v>
      </c>
      <c r="F68" s="95">
        <v>18</v>
      </c>
      <c r="G68" s="96" t="s">
        <v>50</v>
      </c>
      <c r="H68" s="97" t="s">
        <v>50</v>
      </c>
      <c r="I68" s="98" t="s">
        <v>50</v>
      </c>
      <c r="J68" s="99" t="s">
        <v>50</v>
      </c>
      <c r="K68" s="100" t="s">
        <v>50</v>
      </c>
      <c r="L68" s="101" t="s">
        <v>50</v>
      </c>
      <c r="M68" s="102" t="s">
        <v>50</v>
      </c>
      <c r="N68" s="103" t="s">
        <v>50</v>
      </c>
      <c r="O68" s="104" t="s">
        <v>50</v>
      </c>
      <c r="P68" s="105" t="s">
        <v>50</v>
      </c>
      <c r="Q68" s="106"/>
      <c r="R68" s="107"/>
      <c r="S68" s="108" t="s">
        <v>160</v>
      </c>
      <c r="T68" s="108" t="s">
        <v>124</v>
      </c>
      <c r="U68" s="108" t="s">
        <v>161</v>
      </c>
      <c r="V68" s="108" t="s">
        <v>82</v>
      </c>
      <c r="W68" s="91"/>
    </row>
    <row r="69" spans="1:23" x14ac:dyDescent="0.25">
      <c r="A69" s="73"/>
      <c r="B69" s="92">
        <v>45199</v>
      </c>
      <c r="C69" s="93">
        <v>45199</v>
      </c>
      <c r="D69" s="94">
        <v>0.33333333333333331</v>
      </c>
      <c r="E69" s="94">
        <v>0.75</v>
      </c>
      <c r="F69" s="95">
        <v>10</v>
      </c>
      <c r="G69" s="96" t="s">
        <v>50</v>
      </c>
      <c r="H69" s="109" t="s">
        <v>50</v>
      </c>
      <c r="I69" s="110" t="s">
        <v>50</v>
      </c>
      <c r="J69" s="111" t="s">
        <v>50</v>
      </c>
      <c r="K69" s="112" t="s">
        <v>50</v>
      </c>
      <c r="L69" s="113" t="s">
        <v>50</v>
      </c>
      <c r="M69" s="114" t="s">
        <v>50</v>
      </c>
      <c r="N69" s="115" t="s">
        <v>50</v>
      </c>
      <c r="O69" s="116" t="s">
        <v>50</v>
      </c>
      <c r="P69" s="117" t="s">
        <v>50</v>
      </c>
      <c r="Q69" s="118"/>
      <c r="R69" s="119"/>
      <c r="S69" s="108" t="s">
        <v>79</v>
      </c>
      <c r="T69" s="108" t="s">
        <v>81</v>
      </c>
      <c r="U69" s="108" t="s">
        <v>53</v>
      </c>
      <c r="V69" s="108" t="s">
        <v>163</v>
      </c>
      <c r="W69" s="91"/>
    </row>
    <row r="70" spans="1:23" x14ac:dyDescent="0.25">
      <c r="A70" s="73"/>
      <c r="B70" s="120">
        <v>45203</v>
      </c>
      <c r="C70" s="121">
        <v>45203</v>
      </c>
      <c r="D70" s="122">
        <v>0.79166666666666696</v>
      </c>
      <c r="E70" s="122">
        <v>0.91666666666666696</v>
      </c>
      <c r="F70" s="123">
        <v>3</v>
      </c>
      <c r="G70" s="124" t="s">
        <v>50</v>
      </c>
      <c r="H70" s="137" t="s">
        <v>50</v>
      </c>
      <c r="I70" s="138" t="s">
        <v>50</v>
      </c>
      <c r="J70" s="139" t="s">
        <v>50</v>
      </c>
      <c r="K70" s="140" t="s">
        <v>50</v>
      </c>
      <c r="L70" s="141" t="s">
        <v>50</v>
      </c>
      <c r="M70" s="142" t="s">
        <v>50</v>
      </c>
      <c r="N70" s="143" t="s">
        <v>50</v>
      </c>
      <c r="O70" s="144" t="s">
        <v>50</v>
      </c>
      <c r="P70" s="145" t="s">
        <v>50</v>
      </c>
      <c r="Q70" s="146"/>
      <c r="R70" s="147"/>
      <c r="S70" s="136" t="s">
        <v>64</v>
      </c>
      <c r="T70" s="136" t="s">
        <v>56</v>
      </c>
      <c r="U70" s="136" t="s">
        <v>53</v>
      </c>
      <c r="V70" s="136" t="s">
        <v>65</v>
      </c>
      <c r="W70" s="91"/>
    </row>
    <row r="71" spans="1:23" x14ac:dyDescent="0.25">
      <c r="A71" s="73"/>
      <c r="B71" s="92">
        <v>45212</v>
      </c>
      <c r="C71" s="93">
        <v>45212</v>
      </c>
      <c r="D71" s="94">
        <v>0.79166666666666663</v>
      </c>
      <c r="E71" s="94">
        <v>0.95833333333333337</v>
      </c>
      <c r="F71" s="95">
        <v>4.0000000000000018</v>
      </c>
      <c r="G71" s="96" t="s">
        <v>50</v>
      </c>
      <c r="H71" s="109" t="s">
        <v>50</v>
      </c>
      <c r="I71" s="110" t="s">
        <v>50</v>
      </c>
      <c r="J71" s="111" t="s">
        <v>50</v>
      </c>
      <c r="K71" s="112" t="s">
        <v>50</v>
      </c>
      <c r="L71" s="113" t="s">
        <v>50</v>
      </c>
      <c r="M71" s="114" t="s">
        <v>50</v>
      </c>
      <c r="N71" s="115" t="s">
        <v>50</v>
      </c>
      <c r="O71" s="116" t="s">
        <v>50</v>
      </c>
      <c r="P71" s="117" t="s">
        <v>50</v>
      </c>
      <c r="Q71" s="118"/>
      <c r="R71" s="119"/>
      <c r="S71" s="108" t="s">
        <v>164</v>
      </c>
      <c r="T71" s="108" t="s">
        <v>107</v>
      </c>
      <c r="U71" s="108" t="s">
        <v>165</v>
      </c>
      <c r="V71" s="108" t="s">
        <v>77</v>
      </c>
      <c r="W71" s="91"/>
    </row>
    <row r="72" spans="1:23" x14ac:dyDescent="0.25">
      <c r="A72" s="73"/>
      <c r="B72" s="92">
        <v>45213</v>
      </c>
      <c r="C72" s="93">
        <v>45213</v>
      </c>
      <c r="D72" s="94">
        <v>0.33333333333333331</v>
      </c>
      <c r="E72" s="94">
        <v>0.75</v>
      </c>
      <c r="F72" s="95">
        <v>10</v>
      </c>
      <c r="G72" s="96" t="s">
        <v>50</v>
      </c>
      <c r="H72" s="109" t="s">
        <v>50</v>
      </c>
      <c r="I72" s="110" t="s">
        <v>50</v>
      </c>
      <c r="J72" s="111" t="s">
        <v>50</v>
      </c>
      <c r="K72" s="112" t="s">
        <v>50</v>
      </c>
      <c r="L72" s="113" t="s">
        <v>50</v>
      </c>
      <c r="M72" s="114" t="s">
        <v>50</v>
      </c>
      <c r="N72" s="115" t="s">
        <v>50</v>
      </c>
      <c r="O72" s="116" t="s">
        <v>50</v>
      </c>
      <c r="P72" s="117" t="s">
        <v>50</v>
      </c>
      <c r="Q72" s="118"/>
      <c r="R72" s="119"/>
      <c r="S72" s="108" t="s">
        <v>164</v>
      </c>
      <c r="T72" s="108" t="s">
        <v>107</v>
      </c>
      <c r="U72" s="108" t="s">
        <v>166</v>
      </c>
      <c r="V72" s="108" t="s">
        <v>77</v>
      </c>
      <c r="W72" s="91"/>
    </row>
    <row r="73" spans="1:23" x14ac:dyDescent="0.25">
      <c r="A73" s="73"/>
      <c r="B73" s="92">
        <v>45222</v>
      </c>
      <c r="C73" s="93">
        <v>45222</v>
      </c>
      <c r="D73" s="94">
        <v>0.78125</v>
      </c>
      <c r="E73" s="94">
        <v>0.875</v>
      </c>
      <c r="F73" s="95">
        <v>2.25</v>
      </c>
      <c r="G73" s="96"/>
      <c r="H73" s="109"/>
      <c r="I73" s="110"/>
      <c r="J73" s="111"/>
      <c r="K73" s="112"/>
      <c r="L73" s="113"/>
      <c r="M73" s="114"/>
      <c r="N73" s="115"/>
      <c r="O73" s="116" t="s">
        <v>50</v>
      </c>
      <c r="P73" s="117"/>
      <c r="Q73" s="118"/>
      <c r="R73" s="119"/>
      <c r="S73" s="108" t="s">
        <v>73</v>
      </c>
      <c r="T73" s="108" t="s">
        <v>81</v>
      </c>
      <c r="U73" s="108" t="s">
        <v>84</v>
      </c>
      <c r="V73" s="108" t="s">
        <v>54</v>
      </c>
      <c r="W73" s="91"/>
    </row>
    <row r="74" spans="1:23" x14ac:dyDescent="0.25">
      <c r="A74" s="73"/>
      <c r="B74" s="92">
        <v>45227</v>
      </c>
      <c r="C74" s="93">
        <v>45227</v>
      </c>
      <c r="D74" s="94">
        <v>0.66666666666666663</v>
      </c>
      <c r="E74" s="94">
        <v>0.95833333333333337</v>
      </c>
      <c r="F74" s="95">
        <v>7.0000000000000018</v>
      </c>
      <c r="G74" s="96"/>
      <c r="H74" s="109"/>
      <c r="I74" s="110"/>
      <c r="J74" s="111"/>
      <c r="K74" s="112"/>
      <c r="L74" s="113"/>
      <c r="M74" s="114" t="s">
        <v>50</v>
      </c>
      <c r="N74" s="115"/>
      <c r="O74" s="116" t="s">
        <v>50</v>
      </c>
      <c r="P74" s="117"/>
      <c r="Q74" s="118"/>
      <c r="R74" s="119"/>
      <c r="S74" s="108" t="s">
        <v>170</v>
      </c>
      <c r="T74" s="108" t="s">
        <v>56</v>
      </c>
      <c r="U74" s="108" t="s">
        <v>93</v>
      </c>
      <c r="V74" s="108" t="s">
        <v>54</v>
      </c>
      <c r="W74" s="91"/>
    </row>
    <row r="75" spans="1:23" x14ac:dyDescent="0.25">
      <c r="A75" s="73"/>
      <c r="B75" s="120">
        <v>45234</v>
      </c>
      <c r="C75" s="121">
        <v>45234</v>
      </c>
      <c r="D75" s="122">
        <v>0.33333333333333331</v>
      </c>
      <c r="E75" s="122">
        <v>0.75</v>
      </c>
      <c r="F75" s="123">
        <v>10</v>
      </c>
      <c r="G75" s="124" t="s">
        <v>50</v>
      </c>
      <c r="H75" s="137" t="s">
        <v>50</v>
      </c>
      <c r="I75" s="138" t="s">
        <v>50</v>
      </c>
      <c r="J75" s="139" t="s">
        <v>50</v>
      </c>
      <c r="K75" s="140" t="s">
        <v>50</v>
      </c>
      <c r="L75" s="141" t="s">
        <v>50</v>
      </c>
      <c r="M75" s="142" t="s">
        <v>50</v>
      </c>
      <c r="N75" s="143" t="s">
        <v>50</v>
      </c>
      <c r="O75" s="144" t="s">
        <v>50</v>
      </c>
      <c r="P75" s="145" t="s">
        <v>50</v>
      </c>
      <c r="Q75" s="146"/>
      <c r="R75" s="147"/>
      <c r="S75" s="136" t="s">
        <v>173</v>
      </c>
      <c r="T75" s="136" t="s">
        <v>56</v>
      </c>
      <c r="U75" s="136" t="s">
        <v>53</v>
      </c>
      <c r="V75" s="136" t="s">
        <v>174</v>
      </c>
      <c r="W75" s="91"/>
    </row>
    <row r="76" spans="1:23" x14ac:dyDescent="0.25">
      <c r="A76" s="73"/>
      <c r="B76" s="92">
        <v>45238</v>
      </c>
      <c r="C76" s="93">
        <v>45238</v>
      </c>
      <c r="D76" s="94">
        <v>0.79166666666666696</v>
      </c>
      <c r="E76" s="94">
        <v>0.91666666666666696</v>
      </c>
      <c r="F76" s="95">
        <v>3</v>
      </c>
      <c r="G76" s="96" t="s">
        <v>50</v>
      </c>
      <c r="H76" s="97" t="s">
        <v>50</v>
      </c>
      <c r="I76" s="98" t="s">
        <v>50</v>
      </c>
      <c r="J76" s="99" t="s">
        <v>50</v>
      </c>
      <c r="K76" s="100" t="s">
        <v>50</v>
      </c>
      <c r="L76" s="101" t="s">
        <v>50</v>
      </c>
      <c r="M76" s="102" t="s">
        <v>50</v>
      </c>
      <c r="N76" s="103" t="s">
        <v>50</v>
      </c>
      <c r="O76" s="104" t="s">
        <v>50</v>
      </c>
      <c r="P76" s="105" t="s">
        <v>50</v>
      </c>
      <c r="Q76" s="106"/>
      <c r="R76" s="107"/>
      <c r="S76" s="108" t="s">
        <v>64</v>
      </c>
      <c r="T76" s="108" t="s">
        <v>56</v>
      </c>
      <c r="U76" s="108" t="s">
        <v>53</v>
      </c>
      <c r="V76" s="108" t="s">
        <v>65</v>
      </c>
      <c r="W76" s="91"/>
    </row>
    <row r="77" spans="1:23" x14ac:dyDescent="0.25">
      <c r="A77" s="73"/>
      <c r="B77" s="92">
        <v>45240</v>
      </c>
      <c r="C77" s="93">
        <v>45240</v>
      </c>
      <c r="D77" s="94">
        <v>0.79166666666666663</v>
      </c>
      <c r="E77" s="94">
        <v>0.91666666666666663</v>
      </c>
      <c r="F77" s="95">
        <v>3</v>
      </c>
      <c r="G77" s="96" t="s">
        <v>50</v>
      </c>
      <c r="H77" s="109" t="s">
        <v>50</v>
      </c>
      <c r="I77" s="110" t="s">
        <v>50</v>
      </c>
      <c r="J77" s="111" t="s">
        <v>50</v>
      </c>
      <c r="K77" s="112" t="s">
        <v>50</v>
      </c>
      <c r="L77" s="113" t="s">
        <v>50</v>
      </c>
      <c r="M77" s="114" t="s">
        <v>50</v>
      </c>
      <c r="N77" s="115" t="s">
        <v>50</v>
      </c>
      <c r="O77" s="116" t="s">
        <v>50</v>
      </c>
      <c r="P77" s="117" t="s">
        <v>50</v>
      </c>
      <c r="Q77" s="118"/>
      <c r="R77" s="119"/>
      <c r="S77" s="108" t="s">
        <v>175</v>
      </c>
      <c r="T77" s="108" t="s">
        <v>56</v>
      </c>
      <c r="U77" s="108" t="s">
        <v>60</v>
      </c>
      <c r="V77" s="108" t="s">
        <v>65</v>
      </c>
      <c r="W77" s="72"/>
    </row>
    <row r="78" spans="1:23" x14ac:dyDescent="0.25">
      <c r="A78" s="73"/>
      <c r="B78" s="92">
        <v>45244</v>
      </c>
      <c r="C78" s="93">
        <v>45244</v>
      </c>
      <c r="D78" s="94">
        <v>0.79166666666666663</v>
      </c>
      <c r="E78" s="94">
        <v>0.875</v>
      </c>
      <c r="F78" s="95">
        <v>2.0000000000000009</v>
      </c>
      <c r="G78" s="96" t="s">
        <v>50</v>
      </c>
      <c r="H78" s="109" t="s">
        <v>50</v>
      </c>
      <c r="I78" s="110" t="s">
        <v>50</v>
      </c>
      <c r="J78" s="111" t="s">
        <v>50</v>
      </c>
      <c r="K78" s="112" t="s">
        <v>50</v>
      </c>
      <c r="L78" s="113" t="s">
        <v>50</v>
      </c>
      <c r="M78" s="114" t="s">
        <v>50</v>
      </c>
      <c r="N78" s="115" t="s">
        <v>50</v>
      </c>
      <c r="O78" s="116" t="s">
        <v>50</v>
      </c>
      <c r="P78" s="117" t="s">
        <v>50</v>
      </c>
      <c r="Q78" s="118"/>
      <c r="R78" s="119"/>
      <c r="S78" s="108" t="s">
        <v>177</v>
      </c>
      <c r="T78" s="108" t="s">
        <v>56</v>
      </c>
      <c r="U78" s="108" t="s">
        <v>53</v>
      </c>
      <c r="V78" s="108" t="s">
        <v>75</v>
      </c>
      <c r="W78" s="72"/>
    </row>
    <row r="79" spans="1:23" x14ac:dyDescent="0.25">
      <c r="A79" s="73"/>
      <c r="B79" s="92">
        <v>45247</v>
      </c>
      <c r="C79" s="93">
        <v>45247</v>
      </c>
      <c r="D79" s="94">
        <v>0.75</v>
      </c>
      <c r="E79" s="94">
        <v>0.91666666666666696</v>
      </c>
      <c r="F79" s="95">
        <v>4.0000000000000071</v>
      </c>
      <c r="G79" s="96" t="s">
        <v>50</v>
      </c>
      <c r="H79" s="109" t="s">
        <v>50</v>
      </c>
      <c r="I79" s="110" t="s">
        <v>50</v>
      </c>
      <c r="J79" s="111" t="s">
        <v>50</v>
      </c>
      <c r="K79" s="112" t="s">
        <v>50</v>
      </c>
      <c r="L79" s="113" t="s">
        <v>50</v>
      </c>
      <c r="M79" s="114" t="s">
        <v>50</v>
      </c>
      <c r="N79" s="115" t="s">
        <v>50</v>
      </c>
      <c r="O79" s="116" t="s">
        <v>50</v>
      </c>
      <c r="P79" s="117" t="s">
        <v>50</v>
      </c>
      <c r="Q79" s="118"/>
      <c r="R79" s="119"/>
      <c r="S79" s="108" t="s">
        <v>104</v>
      </c>
      <c r="T79" s="108" t="s">
        <v>81</v>
      </c>
      <c r="U79" s="108" t="s">
        <v>53</v>
      </c>
      <c r="V79" s="108" t="s">
        <v>60</v>
      </c>
      <c r="W79" s="72"/>
    </row>
    <row r="80" spans="1:23" x14ac:dyDescent="0.25">
      <c r="A80" s="73"/>
      <c r="B80" s="92">
        <v>45248</v>
      </c>
      <c r="C80" s="93">
        <v>45248</v>
      </c>
      <c r="D80" s="94">
        <v>0.25</v>
      </c>
      <c r="E80" s="94">
        <v>0.625</v>
      </c>
      <c r="F80" s="95">
        <v>9</v>
      </c>
      <c r="G80" s="96" t="s">
        <v>50</v>
      </c>
      <c r="H80" s="109" t="s">
        <v>50</v>
      </c>
      <c r="I80" s="110" t="s">
        <v>50</v>
      </c>
      <c r="J80" s="111" t="s">
        <v>50</v>
      </c>
      <c r="K80" s="112" t="s">
        <v>50</v>
      </c>
      <c r="L80" s="113" t="s">
        <v>50</v>
      </c>
      <c r="M80" s="114" t="s">
        <v>50</v>
      </c>
      <c r="N80" s="115" t="s">
        <v>50</v>
      </c>
      <c r="O80" s="116" t="s">
        <v>50</v>
      </c>
      <c r="P80" s="117" t="s">
        <v>50</v>
      </c>
      <c r="Q80" s="118"/>
      <c r="R80" s="119"/>
      <c r="S80" s="108" t="s">
        <v>180</v>
      </c>
      <c r="T80" s="108" t="s">
        <v>59</v>
      </c>
      <c r="U80" s="108" t="s">
        <v>130</v>
      </c>
      <c r="V80" s="108" t="s">
        <v>61</v>
      </c>
      <c r="W80" s="72"/>
    </row>
    <row r="81" spans="1:23" x14ac:dyDescent="0.25">
      <c r="A81" s="73"/>
      <c r="B81" s="92">
        <v>45249</v>
      </c>
      <c r="C81" s="93">
        <v>45249</v>
      </c>
      <c r="D81" s="94">
        <v>0.33333333333333331</v>
      </c>
      <c r="E81" s="94">
        <v>0.5</v>
      </c>
      <c r="F81" s="95">
        <v>4</v>
      </c>
      <c r="G81" s="96" t="s">
        <v>50</v>
      </c>
      <c r="H81" s="97" t="s">
        <v>50</v>
      </c>
      <c r="I81" s="98" t="s">
        <v>50</v>
      </c>
      <c r="J81" s="99" t="s">
        <v>50</v>
      </c>
      <c r="K81" s="100" t="s">
        <v>50</v>
      </c>
      <c r="L81" s="101" t="s">
        <v>50</v>
      </c>
      <c r="M81" s="102" t="s">
        <v>50</v>
      </c>
      <c r="N81" s="103" t="s">
        <v>50</v>
      </c>
      <c r="O81" s="104" t="s">
        <v>50</v>
      </c>
      <c r="P81" s="105" t="s">
        <v>50</v>
      </c>
      <c r="Q81" s="106"/>
      <c r="R81" s="107"/>
      <c r="S81" s="108" t="s">
        <v>181</v>
      </c>
      <c r="T81" s="108" t="s">
        <v>56</v>
      </c>
      <c r="U81" s="108" t="s">
        <v>60</v>
      </c>
      <c r="V81" s="108" t="s">
        <v>103</v>
      </c>
      <c r="W81" s="72"/>
    </row>
    <row r="82" spans="1:23" x14ac:dyDescent="0.25">
      <c r="A82" s="73"/>
      <c r="B82" s="92">
        <v>45254</v>
      </c>
      <c r="C82" s="93">
        <v>45254</v>
      </c>
      <c r="D82" s="94">
        <v>0.79166666666666663</v>
      </c>
      <c r="E82" s="94">
        <v>0.91666666666666663</v>
      </c>
      <c r="F82" s="95">
        <v>3</v>
      </c>
      <c r="G82" s="96" t="s">
        <v>50</v>
      </c>
      <c r="H82" s="97" t="s">
        <v>50</v>
      </c>
      <c r="I82" s="98" t="s">
        <v>50</v>
      </c>
      <c r="J82" s="99" t="s">
        <v>50</v>
      </c>
      <c r="K82" s="100" t="s">
        <v>50</v>
      </c>
      <c r="L82" s="101" t="s">
        <v>50</v>
      </c>
      <c r="M82" s="102" t="s">
        <v>50</v>
      </c>
      <c r="N82" s="103" t="s">
        <v>50</v>
      </c>
      <c r="O82" s="104" t="s">
        <v>50</v>
      </c>
      <c r="P82" s="105"/>
      <c r="Q82" s="106"/>
      <c r="R82" s="107"/>
      <c r="S82" s="108" t="s">
        <v>182</v>
      </c>
      <c r="T82" s="108" t="s">
        <v>56</v>
      </c>
      <c r="U82" s="108" t="s">
        <v>53</v>
      </c>
      <c r="V82" s="108" t="s">
        <v>183</v>
      </c>
      <c r="W82" s="72"/>
    </row>
    <row r="83" spans="1:23" x14ac:dyDescent="0.25">
      <c r="A83" s="73"/>
      <c r="B83" s="92">
        <v>45255</v>
      </c>
      <c r="C83" s="93">
        <v>45255</v>
      </c>
      <c r="D83" s="94">
        <v>0.33333333333333331</v>
      </c>
      <c r="E83" s="94">
        <v>0.75</v>
      </c>
      <c r="F83" s="95">
        <v>10</v>
      </c>
      <c r="G83" s="96" t="s">
        <v>50</v>
      </c>
      <c r="H83" s="109"/>
      <c r="I83" s="110" t="s">
        <v>50</v>
      </c>
      <c r="J83" s="111" t="s">
        <v>50</v>
      </c>
      <c r="K83" s="112" t="s">
        <v>50</v>
      </c>
      <c r="L83" s="113"/>
      <c r="M83" s="114" t="s">
        <v>50</v>
      </c>
      <c r="N83" s="115"/>
      <c r="O83" s="116" t="s">
        <v>50</v>
      </c>
      <c r="P83" s="117"/>
      <c r="Q83" s="118"/>
      <c r="R83" s="119"/>
      <c r="S83" s="108" t="s">
        <v>79</v>
      </c>
      <c r="T83" s="108" t="s">
        <v>81</v>
      </c>
      <c r="U83" s="108" t="s">
        <v>53</v>
      </c>
      <c r="V83" s="108" t="s">
        <v>82</v>
      </c>
      <c r="W83" s="72"/>
    </row>
    <row r="84" spans="1:23" x14ac:dyDescent="0.25">
      <c r="A84" s="73"/>
      <c r="B84" s="120">
        <v>45262</v>
      </c>
      <c r="C84" s="121">
        <v>45262</v>
      </c>
      <c r="D84" s="122">
        <v>0.79166666666666663</v>
      </c>
      <c r="E84" s="122">
        <v>1</v>
      </c>
      <c r="F84" s="123">
        <v>5.0000000000000009</v>
      </c>
      <c r="G84" s="124" t="s">
        <v>50</v>
      </c>
      <c r="H84" s="137" t="s">
        <v>50</v>
      </c>
      <c r="I84" s="138" t="s">
        <v>50</v>
      </c>
      <c r="J84" s="139" t="s">
        <v>50</v>
      </c>
      <c r="K84" s="140" t="s">
        <v>50</v>
      </c>
      <c r="L84" s="141" t="s">
        <v>50</v>
      </c>
      <c r="M84" s="142" t="s">
        <v>50</v>
      </c>
      <c r="N84" s="143" t="s">
        <v>50</v>
      </c>
      <c r="O84" s="144" t="s">
        <v>50</v>
      </c>
      <c r="P84" s="145" t="s">
        <v>50</v>
      </c>
      <c r="Q84" s="146" t="s">
        <v>50</v>
      </c>
      <c r="R84" s="147" t="s">
        <v>50</v>
      </c>
      <c r="S84" s="136" t="s">
        <v>184</v>
      </c>
      <c r="T84" s="136" t="s">
        <v>56</v>
      </c>
      <c r="U84" s="136" t="s">
        <v>53</v>
      </c>
      <c r="V84" s="136" t="s">
        <v>103</v>
      </c>
      <c r="W84" s="72"/>
    </row>
    <row r="85" spans="1:23" x14ac:dyDescent="0.25">
      <c r="A85" s="73"/>
      <c r="B85" s="92">
        <v>45266</v>
      </c>
      <c r="C85" s="93">
        <v>45266</v>
      </c>
      <c r="D85" s="94">
        <v>0.79166666666666696</v>
      </c>
      <c r="E85" s="94">
        <v>0.91666666666666696</v>
      </c>
      <c r="F85" s="95">
        <v>3</v>
      </c>
      <c r="G85" s="96" t="s">
        <v>50</v>
      </c>
      <c r="H85" s="109" t="s">
        <v>50</v>
      </c>
      <c r="I85" s="110" t="s">
        <v>50</v>
      </c>
      <c r="J85" s="111" t="s">
        <v>50</v>
      </c>
      <c r="K85" s="112" t="s">
        <v>50</v>
      </c>
      <c r="L85" s="113" t="s">
        <v>50</v>
      </c>
      <c r="M85" s="114" t="s">
        <v>50</v>
      </c>
      <c r="N85" s="115" t="s">
        <v>50</v>
      </c>
      <c r="O85" s="116" t="s">
        <v>50</v>
      </c>
      <c r="P85" s="117" t="s">
        <v>50</v>
      </c>
      <c r="Q85" s="118"/>
      <c r="R85" s="119"/>
      <c r="S85" s="108" t="s">
        <v>92</v>
      </c>
      <c r="T85" s="108" t="s">
        <v>56</v>
      </c>
      <c r="U85" s="108" t="s">
        <v>53</v>
      </c>
      <c r="V85" s="108" t="s">
        <v>65</v>
      </c>
      <c r="W85" s="72"/>
    </row>
    <row r="86" spans="1:23" x14ac:dyDescent="0.25">
      <c r="A86" s="73"/>
      <c r="B86" s="92">
        <v>45281</v>
      </c>
      <c r="C86" s="93">
        <v>45281</v>
      </c>
      <c r="D86" s="94">
        <v>0.79166666666666696</v>
      </c>
      <c r="E86" s="94">
        <v>0.91666666666666696</v>
      </c>
      <c r="F86" s="95">
        <v>3</v>
      </c>
      <c r="G86" s="96"/>
      <c r="H86" s="97"/>
      <c r="I86" s="98"/>
      <c r="J86" s="99"/>
      <c r="K86" s="100" t="s">
        <v>50</v>
      </c>
      <c r="L86" s="101"/>
      <c r="M86" s="102"/>
      <c r="N86" s="103"/>
      <c r="O86" s="104" t="s">
        <v>50</v>
      </c>
      <c r="P86" s="105"/>
      <c r="Q86" s="106"/>
      <c r="R86" s="107"/>
      <c r="S86" s="108" t="s">
        <v>51</v>
      </c>
      <c r="T86" s="108" t="s">
        <v>52</v>
      </c>
      <c r="U86" s="108" t="s">
        <v>53</v>
      </c>
      <c r="V86" s="108" t="s">
        <v>54</v>
      </c>
      <c r="W86" s="72"/>
    </row>
    <row r="87" spans="1:23" x14ac:dyDescent="0.25">
      <c r="A87" s="73"/>
      <c r="B87" s="92">
        <v>45283</v>
      </c>
      <c r="C87" s="93">
        <v>45283</v>
      </c>
      <c r="D87" s="94">
        <v>0.41666666666666669</v>
      </c>
      <c r="E87" s="94">
        <v>0.66666666666666663</v>
      </c>
      <c r="F87" s="95">
        <v>5.9999999999999982</v>
      </c>
      <c r="G87" s="96" t="s">
        <v>50</v>
      </c>
      <c r="H87" s="109"/>
      <c r="I87" s="110"/>
      <c r="J87" s="111"/>
      <c r="K87" s="112" t="s">
        <v>50</v>
      </c>
      <c r="L87" s="113"/>
      <c r="M87" s="114"/>
      <c r="N87" s="115"/>
      <c r="O87" s="116" t="s">
        <v>50</v>
      </c>
      <c r="P87" s="117" t="s">
        <v>50</v>
      </c>
      <c r="Q87" s="118"/>
      <c r="R87" s="119"/>
      <c r="S87" s="108" t="s">
        <v>62</v>
      </c>
      <c r="T87" s="108" t="s">
        <v>59</v>
      </c>
      <c r="U87" s="108" t="s">
        <v>63</v>
      </c>
      <c r="V87" s="108" t="s">
        <v>54</v>
      </c>
      <c r="W87" s="72"/>
    </row>
    <row r="88" spans="1:23" x14ac:dyDescent="0.25">
      <c r="A88" s="73"/>
      <c r="B88" s="92">
        <v>45284</v>
      </c>
      <c r="C88" s="93">
        <v>45284</v>
      </c>
      <c r="D88" s="94">
        <v>0.375</v>
      </c>
      <c r="E88" s="94">
        <v>0.58333333333333337</v>
      </c>
      <c r="F88" s="95">
        <v>5.0000000000000009</v>
      </c>
      <c r="G88" s="96"/>
      <c r="H88" s="97"/>
      <c r="I88" s="98"/>
      <c r="J88" s="99"/>
      <c r="K88" s="100"/>
      <c r="L88" s="101"/>
      <c r="M88" s="102"/>
      <c r="N88" s="103"/>
      <c r="O88" s="104" t="s">
        <v>50</v>
      </c>
      <c r="P88" s="105"/>
      <c r="Q88" s="106"/>
      <c r="R88" s="107"/>
      <c r="S88" s="108" t="s">
        <v>186</v>
      </c>
      <c r="T88" s="108" t="s">
        <v>56</v>
      </c>
      <c r="U88" s="108" t="s">
        <v>60</v>
      </c>
      <c r="V88" s="108" t="s">
        <v>54</v>
      </c>
      <c r="W88" s="72"/>
    </row>
    <row r="89" spans="1:23" x14ac:dyDescent="0.25">
      <c r="A89" s="73"/>
      <c r="B89" s="150">
        <v>45290</v>
      </c>
      <c r="C89" s="151">
        <v>45290</v>
      </c>
      <c r="D89" s="152">
        <v>0.25</v>
      </c>
      <c r="E89" s="152">
        <v>0.625</v>
      </c>
      <c r="F89" s="153">
        <v>9</v>
      </c>
      <c r="G89" s="154" t="s">
        <v>50</v>
      </c>
      <c r="H89" s="155" t="s">
        <v>50</v>
      </c>
      <c r="I89" s="156" t="s">
        <v>50</v>
      </c>
      <c r="J89" s="157" t="s">
        <v>50</v>
      </c>
      <c r="K89" s="158" t="s">
        <v>50</v>
      </c>
      <c r="L89" s="159" t="s">
        <v>50</v>
      </c>
      <c r="M89" s="160" t="s">
        <v>50</v>
      </c>
      <c r="N89" s="161" t="s">
        <v>50</v>
      </c>
      <c r="O89" s="162" t="s">
        <v>50</v>
      </c>
      <c r="P89" s="163" t="s">
        <v>50</v>
      </c>
      <c r="Q89" s="164"/>
      <c r="R89" s="165"/>
      <c r="S89" s="166" t="s">
        <v>58</v>
      </c>
      <c r="T89" s="166" t="s">
        <v>59</v>
      </c>
      <c r="U89" s="166" t="s">
        <v>60</v>
      </c>
      <c r="V89" s="166" t="s">
        <v>61</v>
      </c>
      <c r="W89" s="72"/>
    </row>
    <row r="90" spans="1:23" s="170" customFormat="1" ht="7.5" customHeight="1" thickBot="1" x14ac:dyDescent="0.3">
      <c r="A90" s="167"/>
      <c r="B90" s="168"/>
      <c r="C90" s="168"/>
      <c r="D90" s="168"/>
      <c r="E90" s="168"/>
      <c r="F90" s="168"/>
      <c r="G90" s="168">
        <v>68</v>
      </c>
      <c r="H90" s="168">
        <v>64</v>
      </c>
      <c r="I90" s="168">
        <v>64</v>
      </c>
      <c r="J90" s="168">
        <v>63</v>
      </c>
      <c r="K90" s="168">
        <v>71</v>
      </c>
      <c r="L90" s="168">
        <v>64</v>
      </c>
      <c r="M90" s="168">
        <v>65</v>
      </c>
      <c r="N90" s="168">
        <v>61</v>
      </c>
      <c r="O90" s="168">
        <v>87</v>
      </c>
      <c r="P90" s="168">
        <v>60</v>
      </c>
      <c r="Q90" s="168">
        <v>6</v>
      </c>
      <c r="R90" s="168">
        <v>9</v>
      </c>
      <c r="S90" s="168"/>
      <c r="T90" s="168"/>
      <c r="U90" s="168"/>
      <c r="V90" s="168"/>
      <c r="W90" s="169"/>
    </row>
    <row r="91" spans="1:23" ht="3.75" customHeight="1" x14ac:dyDescent="0.25"/>
    <row r="92" spans="1:23" x14ac:dyDescent="0.25">
      <c r="A92" s="174" t="s">
        <v>187</v>
      </c>
      <c r="B92" s="174"/>
      <c r="C92" s="174"/>
      <c r="D92" s="175"/>
      <c r="E92" s="175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</row>
    <row r="93" spans="1:23" ht="3.75" customHeight="1" x14ac:dyDescent="0.25">
      <c r="A93" s="174"/>
      <c r="S93" s="174"/>
    </row>
    <row r="94" spans="1:23" x14ac:dyDescent="0.25">
      <c r="A94" s="25" t="s">
        <v>188</v>
      </c>
      <c r="B94" s="25"/>
      <c r="C94" s="25"/>
      <c r="D94" s="176"/>
      <c r="E94" s="176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</row>
    <row r="95" spans="1:23" x14ac:dyDescent="0.25">
      <c r="A95" s="18" t="s">
        <v>56</v>
      </c>
      <c r="B95" s="18"/>
      <c r="C95" s="18" t="s">
        <v>189</v>
      </c>
      <c r="D95" s="175"/>
      <c r="E95" s="175"/>
      <c r="F95" s="177" t="s">
        <v>71</v>
      </c>
      <c r="G95" s="18" t="s">
        <v>78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23" x14ac:dyDescent="0.25">
      <c r="A96" s="18" t="s">
        <v>52</v>
      </c>
      <c r="B96" s="18"/>
      <c r="C96" s="18" t="s">
        <v>190</v>
      </c>
      <c r="D96" s="175"/>
      <c r="E96" s="175"/>
      <c r="F96" s="177" t="s">
        <v>107</v>
      </c>
      <c r="G96" s="18" t="s">
        <v>191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x14ac:dyDescent="0.25">
      <c r="A97" s="18" t="s">
        <v>192</v>
      </c>
      <c r="B97" s="18"/>
      <c r="C97" s="18" t="s">
        <v>193</v>
      </c>
      <c r="D97" s="175"/>
      <c r="E97" s="175"/>
      <c r="F97" s="177" t="s">
        <v>59</v>
      </c>
      <c r="G97" s="18" t="s">
        <v>194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x14ac:dyDescent="0.25">
      <c r="A98" s="18" t="s">
        <v>69</v>
      </c>
      <c r="B98" s="18"/>
      <c r="C98" s="18" t="s">
        <v>195</v>
      </c>
      <c r="D98" s="175"/>
      <c r="E98" s="175"/>
      <c r="F98" s="177" t="s">
        <v>96</v>
      </c>
      <c r="G98" s="18" t="s">
        <v>196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 ht="13.5" customHeight="1" x14ac:dyDescent="0.25">
      <c r="A99" s="49"/>
      <c r="B99" s="49"/>
      <c r="C99" s="49"/>
      <c r="D99" s="175"/>
      <c r="E99" s="175"/>
      <c r="F99" s="49"/>
      <c r="G99" s="49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3" spans="1:18" x14ac:dyDescent="0.25">
      <c r="F103" s="178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</row>
  </sheetData>
  <autoFilter ref="G2:R89" xr:uid="{00000000-0001-0000-0A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&amp;BFGr Bergungstauchen</oddHeader>
    <oddFooter>&amp;RDruck: &amp;D&amp;L&amp;"Arial"&amp;10Stand: 27.11.2023&amp;C&amp;"Arial"&amp;10Seite &amp;P von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41AB-1E4A-4205-9B15-A13F302C8A27}">
  <sheetPr codeName="Tabelle12">
    <tabColor theme="0" tint="-0.14999847407452621"/>
    <pageSetUpPr autoPageBreaks="0" fitToPage="1"/>
  </sheetPr>
  <dimension ref="A1:AF84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92">
        <v>44937</v>
      </c>
      <c r="C3" s="93">
        <v>44937</v>
      </c>
      <c r="D3" s="94">
        <v>0.79166666666666696</v>
      </c>
      <c r="E3" s="94">
        <v>0.91666666666666696</v>
      </c>
      <c r="F3" s="95">
        <v>3</v>
      </c>
      <c r="G3" s="96" t="s">
        <v>50</v>
      </c>
      <c r="H3" s="97" t="s">
        <v>50</v>
      </c>
      <c r="I3" s="98" t="s">
        <v>50</v>
      </c>
      <c r="J3" s="99" t="s">
        <v>50</v>
      </c>
      <c r="K3" s="100" t="s">
        <v>50</v>
      </c>
      <c r="L3" s="101" t="s">
        <v>50</v>
      </c>
      <c r="M3" s="102" t="s">
        <v>50</v>
      </c>
      <c r="N3" s="103" t="s">
        <v>50</v>
      </c>
      <c r="O3" s="104" t="s">
        <v>50</v>
      </c>
      <c r="P3" s="105" t="s">
        <v>50</v>
      </c>
      <c r="Q3" s="106"/>
      <c r="R3" s="107"/>
      <c r="S3" s="108" t="s">
        <v>64</v>
      </c>
      <c r="T3" s="108" t="s">
        <v>56</v>
      </c>
      <c r="U3" s="108" t="s">
        <v>53</v>
      </c>
      <c r="V3" s="108" t="s">
        <v>65</v>
      </c>
      <c r="W3" s="91"/>
    </row>
    <row r="4" spans="1:32" x14ac:dyDescent="0.25">
      <c r="A4" s="73"/>
      <c r="B4" s="92">
        <v>44940</v>
      </c>
      <c r="C4" s="93">
        <v>44940</v>
      </c>
      <c r="D4" s="94">
        <v>0.33333333333333331</v>
      </c>
      <c r="E4" s="94">
        <v>0.66666666666666663</v>
      </c>
      <c r="F4" s="95">
        <v>8</v>
      </c>
      <c r="G4" s="96" t="s">
        <v>50</v>
      </c>
      <c r="H4" s="109" t="s">
        <v>50</v>
      </c>
      <c r="I4" s="110" t="s">
        <v>50</v>
      </c>
      <c r="J4" s="111" t="s">
        <v>50</v>
      </c>
      <c r="K4" s="112" t="s">
        <v>50</v>
      </c>
      <c r="L4" s="113" t="s">
        <v>50</v>
      </c>
      <c r="M4" s="114" t="s">
        <v>50</v>
      </c>
      <c r="N4" s="115" t="s">
        <v>50</v>
      </c>
      <c r="O4" s="116" t="s">
        <v>50</v>
      </c>
      <c r="P4" s="117" t="s">
        <v>50</v>
      </c>
      <c r="Q4" s="118"/>
      <c r="R4" s="119"/>
      <c r="S4" s="108" t="s">
        <v>70</v>
      </c>
      <c r="T4" s="108" t="s">
        <v>71</v>
      </c>
      <c r="U4" s="108" t="s">
        <v>53</v>
      </c>
      <c r="V4" s="108" t="s">
        <v>72</v>
      </c>
      <c r="W4" s="91"/>
    </row>
    <row r="5" spans="1:32" x14ac:dyDescent="0.25">
      <c r="A5" s="73"/>
      <c r="B5" s="92">
        <v>44951</v>
      </c>
      <c r="C5" s="93">
        <v>44951</v>
      </c>
      <c r="D5" s="94">
        <v>0.79166666666666663</v>
      </c>
      <c r="E5" s="94">
        <v>0.91666666666666663</v>
      </c>
      <c r="F5" s="95">
        <v>3</v>
      </c>
      <c r="G5" s="96" t="s">
        <v>50</v>
      </c>
      <c r="H5" s="97"/>
      <c r="I5" s="98"/>
      <c r="J5" s="99"/>
      <c r="K5" s="100"/>
      <c r="L5" s="101"/>
      <c r="M5" s="102"/>
      <c r="N5" s="103"/>
      <c r="O5" s="104"/>
      <c r="P5" s="105" t="s">
        <v>50</v>
      </c>
      <c r="Q5" s="106"/>
      <c r="R5" s="107"/>
      <c r="S5" s="108" t="s">
        <v>76</v>
      </c>
      <c r="T5" s="108" t="s">
        <v>56</v>
      </c>
      <c r="U5" s="108" t="s">
        <v>60</v>
      </c>
      <c r="V5" s="108" t="s">
        <v>77</v>
      </c>
      <c r="W5" s="91"/>
    </row>
    <row r="6" spans="1:32" x14ac:dyDescent="0.25">
      <c r="A6" s="73"/>
      <c r="B6" s="92">
        <v>44954</v>
      </c>
      <c r="C6" s="93">
        <v>44954</v>
      </c>
      <c r="D6" s="94">
        <v>0.33333333333333331</v>
      </c>
      <c r="E6" s="94">
        <v>0.75</v>
      </c>
      <c r="F6" s="95">
        <v>10</v>
      </c>
      <c r="G6" s="96" t="s">
        <v>50</v>
      </c>
      <c r="H6" s="97" t="s">
        <v>50</v>
      </c>
      <c r="I6" s="98"/>
      <c r="J6" s="99"/>
      <c r="K6" s="100" t="s">
        <v>50</v>
      </c>
      <c r="L6" s="101" t="s">
        <v>50</v>
      </c>
      <c r="M6" s="102" t="s">
        <v>50</v>
      </c>
      <c r="N6" s="103"/>
      <c r="O6" s="104" t="s">
        <v>50</v>
      </c>
      <c r="P6" s="105" t="s">
        <v>50</v>
      </c>
      <c r="Q6" s="106"/>
      <c r="R6" s="107"/>
      <c r="S6" s="108" t="s">
        <v>79</v>
      </c>
      <c r="T6" s="108" t="s">
        <v>81</v>
      </c>
      <c r="U6" s="108" t="s">
        <v>53</v>
      </c>
      <c r="V6" s="108" t="s">
        <v>82</v>
      </c>
      <c r="W6" s="91"/>
    </row>
    <row r="7" spans="1:32" x14ac:dyDescent="0.25">
      <c r="A7" s="73"/>
      <c r="B7" s="120">
        <v>44958</v>
      </c>
      <c r="C7" s="121">
        <v>44958</v>
      </c>
      <c r="D7" s="122">
        <v>0.79166666666666696</v>
      </c>
      <c r="E7" s="122">
        <v>0.91666666666666696</v>
      </c>
      <c r="F7" s="123">
        <v>3</v>
      </c>
      <c r="G7" s="124" t="s">
        <v>50</v>
      </c>
      <c r="H7" s="137" t="s">
        <v>50</v>
      </c>
      <c r="I7" s="138" t="s">
        <v>50</v>
      </c>
      <c r="J7" s="139" t="s">
        <v>50</v>
      </c>
      <c r="K7" s="140" t="s">
        <v>50</v>
      </c>
      <c r="L7" s="141" t="s">
        <v>50</v>
      </c>
      <c r="M7" s="142" t="s">
        <v>50</v>
      </c>
      <c r="N7" s="143" t="s">
        <v>50</v>
      </c>
      <c r="O7" s="144" t="s">
        <v>50</v>
      </c>
      <c r="P7" s="145" t="s">
        <v>50</v>
      </c>
      <c r="Q7" s="146"/>
      <c r="R7" s="147"/>
      <c r="S7" s="136" t="s">
        <v>64</v>
      </c>
      <c r="T7" s="136" t="s">
        <v>56</v>
      </c>
      <c r="U7" s="136" t="s">
        <v>53</v>
      </c>
      <c r="V7" s="136" t="s">
        <v>65</v>
      </c>
      <c r="W7" s="91"/>
    </row>
    <row r="8" spans="1:32" x14ac:dyDescent="0.25">
      <c r="A8" s="73"/>
      <c r="B8" s="92">
        <v>44968</v>
      </c>
      <c r="C8" s="93">
        <v>44968</v>
      </c>
      <c r="D8" s="94">
        <v>0.41666666666666669</v>
      </c>
      <c r="E8" s="94">
        <v>0.66666666666666663</v>
      </c>
      <c r="F8" s="95">
        <v>5.9999999999999982</v>
      </c>
      <c r="G8" s="96" t="s">
        <v>50</v>
      </c>
      <c r="H8" s="109"/>
      <c r="I8" s="110"/>
      <c r="J8" s="111"/>
      <c r="K8" s="112" t="s">
        <v>50</v>
      </c>
      <c r="L8" s="113"/>
      <c r="M8" s="114"/>
      <c r="N8" s="115"/>
      <c r="O8" s="116" t="s">
        <v>50</v>
      </c>
      <c r="P8" s="117" t="s">
        <v>50</v>
      </c>
      <c r="Q8" s="118"/>
      <c r="R8" s="119"/>
      <c r="S8" s="108" t="s">
        <v>62</v>
      </c>
      <c r="T8" s="108" t="s">
        <v>59</v>
      </c>
      <c r="U8" s="108" t="s">
        <v>63</v>
      </c>
      <c r="V8" s="108" t="s">
        <v>54</v>
      </c>
      <c r="W8" s="91"/>
    </row>
    <row r="9" spans="1:32" x14ac:dyDescent="0.25">
      <c r="A9" s="73"/>
      <c r="B9" s="92">
        <v>44982</v>
      </c>
      <c r="C9" s="93">
        <v>44982</v>
      </c>
      <c r="D9" s="94">
        <v>0.33333333333333331</v>
      </c>
      <c r="E9" s="94">
        <v>0.75</v>
      </c>
      <c r="F9" s="95">
        <v>10</v>
      </c>
      <c r="G9" s="96" t="s">
        <v>50</v>
      </c>
      <c r="H9" s="109" t="s">
        <v>50</v>
      </c>
      <c r="I9" s="110" t="s">
        <v>50</v>
      </c>
      <c r="J9" s="111"/>
      <c r="K9" s="112" t="s">
        <v>50</v>
      </c>
      <c r="L9" s="113" t="s">
        <v>50</v>
      </c>
      <c r="M9" s="114"/>
      <c r="N9" s="115"/>
      <c r="O9" s="116" t="s">
        <v>50</v>
      </c>
      <c r="P9" s="117" t="s">
        <v>50</v>
      </c>
      <c r="Q9" s="118"/>
      <c r="R9" s="119"/>
      <c r="S9" s="108" t="s">
        <v>79</v>
      </c>
      <c r="T9" s="108" t="s">
        <v>81</v>
      </c>
      <c r="U9" s="108" t="s">
        <v>53</v>
      </c>
      <c r="V9" s="108" t="s">
        <v>82</v>
      </c>
      <c r="W9" s="91"/>
    </row>
    <row r="10" spans="1:32" x14ac:dyDescent="0.25">
      <c r="A10" s="73"/>
      <c r="B10" s="120">
        <v>44986</v>
      </c>
      <c r="C10" s="121">
        <v>44986</v>
      </c>
      <c r="D10" s="122">
        <v>0.79166666666666696</v>
      </c>
      <c r="E10" s="122">
        <v>0.91666666666666696</v>
      </c>
      <c r="F10" s="123">
        <v>3</v>
      </c>
      <c r="G10" s="124" t="s">
        <v>50</v>
      </c>
      <c r="H10" s="125" t="s">
        <v>50</v>
      </c>
      <c r="I10" s="126" t="s">
        <v>50</v>
      </c>
      <c r="J10" s="127" t="s">
        <v>50</v>
      </c>
      <c r="K10" s="128" t="s">
        <v>50</v>
      </c>
      <c r="L10" s="129" t="s">
        <v>50</v>
      </c>
      <c r="M10" s="130" t="s">
        <v>50</v>
      </c>
      <c r="N10" s="131" t="s">
        <v>50</v>
      </c>
      <c r="O10" s="132" t="s">
        <v>50</v>
      </c>
      <c r="P10" s="133" t="s">
        <v>50</v>
      </c>
      <c r="Q10" s="134"/>
      <c r="R10" s="135"/>
      <c r="S10" s="136" t="s">
        <v>92</v>
      </c>
      <c r="T10" s="136" t="s">
        <v>56</v>
      </c>
      <c r="U10" s="136" t="s">
        <v>53</v>
      </c>
      <c r="V10" s="136" t="s">
        <v>65</v>
      </c>
      <c r="W10" s="91"/>
    </row>
    <row r="11" spans="1:32" x14ac:dyDescent="0.25">
      <c r="A11" s="73"/>
      <c r="B11" s="92">
        <v>44996</v>
      </c>
      <c r="C11" s="93">
        <v>44996</v>
      </c>
      <c r="D11" s="94">
        <v>0.33333333333333331</v>
      </c>
      <c r="E11" s="94">
        <v>0.75</v>
      </c>
      <c r="F11" s="95">
        <v>10</v>
      </c>
      <c r="G11" s="96" t="s">
        <v>50</v>
      </c>
      <c r="H11" s="97" t="s">
        <v>50</v>
      </c>
      <c r="I11" s="98" t="s">
        <v>50</v>
      </c>
      <c r="J11" s="99" t="s">
        <v>50</v>
      </c>
      <c r="K11" s="100" t="s">
        <v>50</v>
      </c>
      <c r="L11" s="101" t="s">
        <v>50</v>
      </c>
      <c r="M11" s="102" t="s">
        <v>50</v>
      </c>
      <c r="N11" s="103"/>
      <c r="O11" s="104" t="s">
        <v>50</v>
      </c>
      <c r="P11" s="105" t="s">
        <v>50</v>
      </c>
      <c r="Q11" s="106"/>
      <c r="R11" s="107"/>
      <c r="S11" s="108" t="s">
        <v>79</v>
      </c>
      <c r="T11" s="108" t="s">
        <v>81</v>
      </c>
      <c r="U11" s="108" t="s">
        <v>53</v>
      </c>
      <c r="V11" s="108" t="s">
        <v>82</v>
      </c>
      <c r="W11" s="91"/>
    </row>
    <row r="12" spans="1:32" x14ac:dyDescent="0.25">
      <c r="A12" s="73"/>
      <c r="B12" s="92">
        <v>44999</v>
      </c>
      <c r="C12" s="93">
        <v>44999</v>
      </c>
      <c r="D12" s="94">
        <v>0.79166666666666663</v>
      </c>
      <c r="E12" s="94">
        <v>0.91666666666666663</v>
      </c>
      <c r="F12" s="95">
        <v>3</v>
      </c>
      <c r="G12" s="96" t="s">
        <v>50</v>
      </c>
      <c r="H12" s="97" t="s">
        <v>50</v>
      </c>
      <c r="I12" s="98" t="s">
        <v>50</v>
      </c>
      <c r="J12" s="99" t="s">
        <v>50</v>
      </c>
      <c r="K12" s="100" t="s">
        <v>50</v>
      </c>
      <c r="L12" s="101" t="s">
        <v>50</v>
      </c>
      <c r="M12" s="102" t="s">
        <v>50</v>
      </c>
      <c r="N12" s="103" t="s">
        <v>50</v>
      </c>
      <c r="O12" s="104" t="s">
        <v>50</v>
      </c>
      <c r="P12" s="105" t="s">
        <v>50</v>
      </c>
      <c r="Q12" s="106"/>
      <c r="R12" s="107" t="s">
        <v>50</v>
      </c>
      <c r="S12" s="108" t="s">
        <v>102</v>
      </c>
      <c r="T12" s="108" t="s">
        <v>56</v>
      </c>
      <c r="U12" s="108" t="s">
        <v>60</v>
      </c>
      <c r="V12" s="108" t="s">
        <v>103</v>
      </c>
      <c r="W12" s="91"/>
    </row>
    <row r="13" spans="1:32" x14ac:dyDescent="0.25">
      <c r="A13" s="73"/>
      <c r="B13" s="92">
        <v>45002</v>
      </c>
      <c r="C13" s="93">
        <v>45002</v>
      </c>
      <c r="D13" s="94">
        <v>0.75</v>
      </c>
      <c r="E13" s="94">
        <v>0.91666666666666696</v>
      </c>
      <c r="F13" s="95">
        <v>4.0000000000000071</v>
      </c>
      <c r="G13" s="96" t="s">
        <v>50</v>
      </c>
      <c r="H13" s="109" t="s">
        <v>50</v>
      </c>
      <c r="I13" s="110" t="s">
        <v>50</v>
      </c>
      <c r="J13" s="111" t="s">
        <v>50</v>
      </c>
      <c r="K13" s="112" t="s">
        <v>50</v>
      </c>
      <c r="L13" s="113" t="s">
        <v>50</v>
      </c>
      <c r="M13" s="114" t="s">
        <v>50</v>
      </c>
      <c r="N13" s="115" t="s">
        <v>50</v>
      </c>
      <c r="O13" s="116" t="s">
        <v>50</v>
      </c>
      <c r="P13" s="117" t="s">
        <v>50</v>
      </c>
      <c r="Q13" s="118"/>
      <c r="R13" s="119"/>
      <c r="S13" s="108" t="s">
        <v>104</v>
      </c>
      <c r="T13" s="108" t="s">
        <v>81</v>
      </c>
      <c r="U13" s="108" t="s">
        <v>53</v>
      </c>
      <c r="V13" s="108" t="s">
        <v>60</v>
      </c>
      <c r="W13" s="91"/>
    </row>
    <row r="14" spans="1:32" x14ac:dyDescent="0.25">
      <c r="A14" s="73"/>
      <c r="B14" s="92">
        <v>45010</v>
      </c>
      <c r="C14" s="93">
        <v>45010</v>
      </c>
      <c r="D14" s="94">
        <v>0.33333333333333331</v>
      </c>
      <c r="E14" s="94">
        <v>0.75</v>
      </c>
      <c r="F14" s="95">
        <v>10</v>
      </c>
      <c r="G14" s="96" t="s">
        <v>50</v>
      </c>
      <c r="H14" s="97" t="s">
        <v>50</v>
      </c>
      <c r="I14" s="98" t="s">
        <v>50</v>
      </c>
      <c r="J14" s="99" t="s">
        <v>50</v>
      </c>
      <c r="K14" s="100" t="s">
        <v>50</v>
      </c>
      <c r="L14" s="101" t="s">
        <v>50</v>
      </c>
      <c r="M14" s="102" t="s">
        <v>50</v>
      </c>
      <c r="N14" s="103" t="s">
        <v>50</v>
      </c>
      <c r="O14" s="104" t="s">
        <v>50</v>
      </c>
      <c r="P14" s="105" t="s">
        <v>50</v>
      </c>
      <c r="Q14" s="106"/>
      <c r="R14" s="107" t="s">
        <v>50</v>
      </c>
      <c r="S14" s="108" t="s">
        <v>109</v>
      </c>
      <c r="T14" s="108" t="s">
        <v>81</v>
      </c>
      <c r="U14" s="108" t="s">
        <v>53</v>
      </c>
      <c r="V14" s="108" t="s">
        <v>75</v>
      </c>
      <c r="W14" s="91"/>
    </row>
    <row r="15" spans="1:32" x14ac:dyDescent="0.25">
      <c r="A15" s="73"/>
      <c r="B15" s="92">
        <v>45015</v>
      </c>
      <c r="C15" s="93">
        <v>45015</v>
      </c>
      <c r="D15" s="94">
        <v>0.79166666666666663</v>
      </c>
      <c r="E15" s="94">
        <v>0.91666666666666663</v>
      </c>
      <c r="F15" s="95">
        <v>3</v>
      </c>
      <c r="G15" s="96" t="s">
        <v>50</v>
      </c>
      <c r="H15" s="97"/>
      <c r="I15" s="98"/>
      <c r="J15" s="99"/>
      <c r="K15" s="100"/>
      <c r="L15" s="101"/>
      <c r="M15" s="102"/>
      <c r="N15" s="103"/>
      <c r="O15" s="104"/>
      <c r="P15" s="105" t="s">
        <v>50</v>
      </c>
      <c r="Q15" s="106"/>
      <c r="R15" s="107" t="s">
        <v>50</v>
      </c>
      <c r="S15" s="108" t="s">
        <v>51</v>
      </c>
      <c r="T15" s="108" t="s">
        <v>52</v>
      </c>
      <c r="U15" s="108" t="s">
        <v>53</v>
      </c>
      <c r="V15" s="108" t="s">
        <v>54</v>
      </c>
      <c r="W15" s="91"/>
    </row>
    <row r="16" spans="1:32" x14ac:dyDescent="0.25">
      <c r="A16" s="73"/>
      <c r="B16" s="120">
        <v>45021</v>
      </c>
      <c r="C16" s="121">
        <v>45021</v>
      </c>
      <c r="D16" s="122">
        <v>0.79166666666666696</v>
      </c>
      <c r="E16" s="122">
        <v>0.91666666666666696</v>
      </c>
      <c r="F16" s="123">
        <v>3</v>
      </c>
      <c r="G16" s="124" t="s">
        <v>50</v>
      </c>
      <c r="H16" s="137" t="s">
        <v>50</v>
      </c>
      <c r="I16" s="138" t="s">
        <v>50</v>
      </c>
      <c r="J16" s="139" t="s">
        <v>50</v>
      </c>
      <c r="K16" s="140" t="s">
        <v>50</v>
      </c>
      <c r="L16" s="141" t="s">
        <v>50</v>
      </c>
      <c r="M16" s="142" t="s">
        <v>50</v>
      </c>
      <c r="N16" s="143" t="s">
        <v>50</v>
      </c>
      <c r="O16" s="144" t="s">
        <v>50</v>
      </c>
      <c r="P16" s="145" t="s">
        <v>50</v>
      </c>
      <c r="Q16" s="146"/>
      <c r="R16" s="147"/>
      <c r="S16" s="136" t="s">
        <v>64</v>
      </c>
      <c r="T16" s="136" t="s">
        <v>56</v>
      </c>
      <c r="U16" s="136" t="s">
        <v>53</v>
      </c>
      <c r="V16" s="136" t="s">
        <v>65</v>
      </c>
      <c r="W16" s="91"/>
    </row>
    <row r="17" spans="1:26" x14ac:dyDescent="0.25">
      <c r="A17" s="73"/>
      <c r="B17" s="92">
        <v>45037</v>
      </c>
      <c r="C17" s="93">
        <v>45037</v>
      </c>
      <c r="D17" s="94">
        <v>0.79166666666666663</v>
      </c>
      <c r="E17" s="94">
        <v>0.95833333333333337</v>
      </c>
      <c r="F17" s="95">
        <v>4.0000000000000018</v>
      </c>
      <c r="G17" s="96" t="s">
        <v>50</v>
      </c>
      <c r="H17" s="109" t="s">
        <v>50</v>
      </c>
      <c r="I17" s="110" t="s">
        <v>50</v>
      </c>
      <c r="J17" s="111" t="s">
        <v>50</v>
      </c>
      <c r="K17" s="112" t="s">
        <v>50</v>
      </c>
      <c r="L17" s="113" t="s">
        <v>50</v>
      </c>
      <c r="M17" s="114" t="s">
        <v>50</v>
      </c>
      <c r="N17" s="115" t="s">
        <v>50</v>
      </c>
      <c r="O17" s="116" t="s">
        <v>50</v>
      </c>
      <c r="P17" s="117" t="s">
        <v>50</v>
      </c>
      <c r="Q17" s="118"/>
      <c r="R17" s="119"/>
      <c r="S17" s="108" t="s">
        <v>114</v>
      </c>
      <c r="T17" s="108" t="s">
        <v>107</v>
      </c>
      <c r="U17" s="108" t="s">
        <v>86</v>
      </c>
      <c r="V17" s="108" t="s">
        <v>77</v>
      </c>
      <c r="W17" s="91"/>
    </row>
    <row r="18" spans="1:26" x14ac:dyDescent="0.25">
      <c r="A18" s="73"/>
      <c r="B18" s="92">
        <v>45038</v>
      </c>
      <c r="C18" s="93">
        <v>45038</v>
      </c>
      <c r="D18" s="94">
        <v>0.375</v>
      </c>
      <c r="E18" s="94">
        <v>0.75</v>
      </c>
      <c r="F18" s="95">
        <v>9</v>
      </c>
      <c r="G18" s="96" t="s">
        <v>50</v>
      </c>
      <c r="H18" s="97" t="s">
        <v>50</v>
      </c>
      <c r="I18" s="98" t="s">
        <v>50</v>
      </c>
      <c r="J18" s="99" t="s">
        <v>50</v>
      </c>
      <c r="K18" s="100" t="s">
        <v>50</v>
      </c>
      <c r="L18" s="101" t="s">
        <v>50</v>
      </c>
      <c r="M18" s="102" t="s">
        <v>50</v>
      </c>
      <c r="N18" s="103" t="s">
        <v>50</v>
      </c>
      <c r="O18" s="104" t="s">
        <v>50</v>
      </c>
      <c r="P18" s="105" t="s">
        <v>50</v>
      </c>
      <c r="Q18" s="106"/>
      <c r="R18" s="107"/>
      <c r="S18" s="108" t="s">
        <v>114</v>
      </c>
      <c r="T18" s="108" t="s">
        <v>107</v>
      </c>
      <c r="U18" s="108" t="s">
        <v>108</v>
      </c>
      <c r="V18" s="108" t="s">
        <v>77</v>
      </c>
      <c r="W18" s="91"/>
    </row>
    <row r="19" spans="1:26" x14ac:dyDescent="0.25">
      <c r="A19" s="73"/>
      <c r="B19" s="92">
        <v>45046</v>
      </c>
      <c r="C19" s="93">
        <v>45046</v>
      </c>
      <c r="D19" s="94">
        <v>0.33333333333333331</v>
      </c>
      <c r="E19" s="94">
        <v>0.75</v>
      </c>
      <c r="F19" s="95">
        <v>10</v>
      </c>
      <c r="G19" s="96" t="s">
        <v>50</v>
      </c>
      <c r="H19" s="97" t="s">
        <v>50</v>
      </c>
      <c r="I19" s="98" t="s">
        <v>50</v>
      </c>
      <c r="J19" s="99" t="s">
        <v>50</v>
      </c>
      <c r="K19" s="100" t="s">
        <v>50</v>
      </c>
      <c r="L19" s="101" t="s">
        <v>50</v>
      </c>
      <c r="M19" s="102" t="s">
        <v>50</v>
      </c>
      <c r="N19" s="103" t="s">
        <v>50</v>
      </c>
      <c r="O19" s="104" t="s">
        <v>50</v>
      </c>
      <c r="P19" s="105" t="s">
        <v>50</v>
      </c>
      <c r="Q19" s="106"/>
      <c r="R19" s="107"/>
      <c r="S19" s="108" t="s">
        <v>120</v>
      </c>
      <c r="T19" s="108" t="s">
        <v>56</v>
      </c>
      <c r="U19" s="108" t="s">
        <v>60</v>
      </c>
      <c r="V19" s="108" t="s">
        <v>103</v>
      </c>
      <c r="W19" s="91"/>
    </row>
    <row r="20" spans="1:26" x14ac:dyDescent="0.25">
      <c r="A20" s="73"/>
      <c r="B20" s="120">
        <v>45049</v>
      </c>
      <c r="C20" s="121">
        <v>45049</v>
      </c>
      <c r="D20" s="122">
        <v>0.79166666666666696</v>
      </c>
      <c r="E20" s="122">
        <v>0.91666666666666696</v>
      </c>
      <c r="F20" s="123">
        <v>3</v>
      </c>
      <c r="G20" s="124" t="s">
        <v>50</v>
      </c>
      <c r="H20" s="125" t="s">
        <v>50</v>
      </c>
      <c r="I20" s="126" t="s">
        <v>50</v>
      </c>
      <c r="J20" s="127" t="s">
        <v>50</v>
      </c>
      <c r="K20" s="128" t="s">
        <v>50</v>
      </c>
      <c r="L20" s="129" t="s">
        <v>50</v>
      </c>
      <c r="M20" s="130" t="s">
        <v>50</v>
      </c>
      <c r="N20" s="131" t="s">
        <v>50</v>
      </c>
      <c r="O20" s="132" t="s">
        <v>50</v>
      </c>
      <c r="P20" s="133" t="s">
        <v>50</v>
      </c>
      <c r="Q20" s="134"/>
      <c r="R20" s="135"/>
      <c r="S20" s="136" t="s">
        <v>64</v>
      </c>
      <c r="T20" s="136" t="s">
        <v>56</v>
      </c>
      <c r="U20" s="136" t="s">
        <v>53</v>
      </c>
      <c r="V20" s="136" t="s">
        <v>65</v>
      </c>
      <c r="W20" s="91"/>
    </row>
    <row r="21" spans="1:26" x14ac:dyDescent="0.25">
      <c r="A21" s="73"/>
      <c r="B21" s="92">
        <v>45052</v>
      </c>
      <c r="C21" s="93">
        <v>45052</v>
      </c>
      <c r="D21" s="94">
        <v>0.29166666666666669</v>
      </c>
      <c r="E21" s="94">
        <v>0.75</v>
      </c>
      <c r="F21" s="95">
        <v>11</v>
      </c>
      <c r="G21" s="96" t="s">
        <v>50</v>
      </c>
      <c r="H21" s="109" t="s">
        <v>50</v>
      </c>
      <c r="I21" s="110" t="s">
        <v>50</v>
      </c>
      <c r="J21" s="111" t="s">
        <v>50</v>
      </c>
      <c r="K21" s="112"/>
      <c r="L21" s="113" t="s">
        <v>50</v>
      </c>
      <c r="M21" s="114" t="s">
        <v>50</v>
      </c>
      <c r="N21" s="115" t="s">
        <v>50</v>
      </c>
      <c r="O21" s="116" t="s">
        <v>50</v>
      </c>
      <c r="P21" s="117" t="s">
        <v>50</v>
      </c>
      <c r="Q21" s="118"/>
      <c r="R21" s="119"/>
      <c r="S21" s="108" t="s">
        <v>123</v>
      </c>
      <c r="T21" s="108" t="s">
        <v>124</v>
      </c>
      <c r="U21" s="108" t="s">
        <v>125</v>
      </c>
      <c r="V21" s="108" t="s">
        <v>82</v>
      </c>
      <c r="W21" s="91"/>
    </row>
    <row r="22" spans="1:26" x14ac:dyDescent="0.25">
      <c r="A22" s="73"/>
      <c r="B22" s="92">
        <v>45064</v>
      </c>
      <c r="C22" s="93">
        <v>45064</v>
      </c>
      <c r="D22" s="94">
        <v>0.33333333333333331</v>
      </c>
      <c r="E22" s="94">
        <v>0.75</v>
      </c>
      <c r="F22" s="95">
        <v>10</v>
      </c>
      <c r="G22" s="96" t="s">
        <v>50</v>
      </c>
      <c r="H22" s="109" t="s">
        <v>50</v>
      </c>
      <c r="I22" s="110" t="s">
        <v>50</v>
      </c>
      <c r="J22" s="111" t="s">
        <v>50</v>
      </c>
      <c r="K22" s="112" t="s">
        <v>50</v>
      </c>
      <c r="L22" s="113" t="s">
        <v>50</v>
      </c>
      <c r="M22" s="114" t="s">
        <v>50</v>
      </c>
      <c r="N22" s="115" t="s">
        <v>50</v>
      </c>
      <c r="O22" s="116" t="s">
        <v>50</v>
      </c>
      <c r="P22" s="117" t="s">
        <v>50</v>
      </c>
      <c r="Q22" s="118"/>
      <c r="R22" s="119" t="s">
        <v>50</v>
      </c>
      <c r="S22" s="108" t="s">
        <v>128</v>
      </c>
      <c r="T22" s="108" t="s">
        <v>56</v>
      </c>
      <c r="U22" s="108" t="s">
        <v>60</v>
      </c>
      <c r="V22" s="108" t="s">
        <v>103</v>
      </c>
      <c r="W22" s="91"/>
    </row>
    <row r="23" spans="1:26" x14ac:dyDescent="0.25">
      <c r="A23" s="73"/>
      <c r="B23" s="92">
        <v>45066</v>
      </c>
      <c r="C23" s="93">
        <v>45066</v>
      </c>
      <c r="D23" s="94">
        <v>0.33333333333333331</v>
      </c>
      <c r="E23" s="94">
        <v>0.75</v>
      </c>
      <c r="F23" s="95">
        <v>10</v>
      </c>
      <c r="G23" s="96" t="s">
        <v>50</v>
      </c>
      <c r="H23" s="109" t="s">
        <v>50</v>
      </c>
      <c r="I23" s="110" t="s">
        <v>50</v>
      </c>
      <c r="J23" s="111" t="s">
        <v>50</v>
      </c>
      <c r="K23" s="112" t="s">
        <v>50</v>
      </c>
      <c r="L23" s="113" t="s">
        <v>50</v>
      </c>
      <c r="M23" s="114" t="s">
        <v>50</v>
      </c>
      <c r="N23" s="115" t="s">
        <v>50</v>
      </c>
      <c r="O23" s="116"/>
      <c r="P23" s="117" t="s">
        <v>50</v>
      </c>
      <c r="Q23" s="118"/>
      <c r="R23" s="119"/>
      <c r="S23" s="108" t="s">
        <v>79</v>
      </c>
      <c r="T23" s="108" t="s">
        <v>81</v>
      </c>
      <c r="U23" s="108" t="s">
        <v>53</v>
      </c>
      <c r="V23" s="108" t="s">
        <v>82</v>
      </c>
      <c r="W23" s="91"/>
    </row>
    <row r="24" spans="1:26" s="149" customFormat="1" x14ac:dyDescent="0.25">
      <c r="A24" s="73"/>
      <c r="B24" s="120">
        <v>45084</v>
      </c>
      <c r="C24" s="121">
        <v>45084</v>
      </c>
      <c r="D24" s="122">
        <v>0.79166666666666696</v>
      </c>
      <c r="E24" s="122">
        <v>0.91666666666666696</v>
      </c>
      <c r="F24" s="123">
        <v>3</v>
      </c>
      <c r="G24" s="124" t="s">
        <v>50</v>
      </c>
      <c r="H24" s="125" t="s">
        <v>50</v>
      </c>
      <c r="I24" s="126" t="s">
        <v>50</v>
      </c>
      <c r="J24" s="127" t="s">
        <v>50</v>
      </c>
      <c r="K24" s="128" t="s">
        <v>50</v>
      </c>
      <c r="L24" s="129" t="s">
        <v>50</v>
      </c>
      <c r="M24" s="130" t="s">
        <v>50</v>
      </c>
      <c r="N24" s="131" t="s">
        <v>50</v>
      </c>
      <c r="O24" s="132" t="s">
        <v>50</v>
      </c>
      <c r="P24" s="133" t="s">
        <v>50</v>
      </c>
      <c r="Q24" s="134"/>
      <c r="R24" s="135"/>
      <c r="S24" s="136" t="s">
        <v>92</v>
      </c>
      <c r="T24" s="136" t="s">
        <v>56</v>
      </c>
      <c r="U24" s="136" t="s">
        <v>53</v>
      </c>
      <c r="V24" s="136" t="s">
        <v>65</v>
      </c>
      <c r="W24" s="91"/>
      <c r="X24" s="49"/>
      <c r="Y24" s="49"/>
      <c r="Z24" s="49"/>
    </row>
    <row r="25" spans="1:26" x14ac:dyDescent="0.25">
      <c r="A25" s="148"/>
      <c r="B25" s="92">
        <v>45093</v>
      </c>
      <c r="C25" s="93">
        <v>45093</v>
      </c>
      <c r="D25" s="94">
        <v>0.70833333333333337</v>
      </c>
      <c r="E25" s="94">
        <v>1</v>
      </c>
      <c r="F25" s="95">
        <v>6.9999999999999991</v>
      </c>
      <c r="G25" s="96" t="s">
        <v>50</v>
      </c>
      <c r="H25" s="97" t="s">
        <v>50</v>
      </c>
      <c r="I25" s="98" t="s">
        <v>50</v>
      </c>
      <c r="J25" s="99" t="s">
        <v>50</v>
      </c>
      <c r="K25" s="100" t="s">
        <v>50</v>
      </c>
      <c r="L25" s="101" t="s">
        <v>50</v>
      </c>
      <c r="M25" s="102" t="s">
        <v>50</v>
      </c>
      <c r="N25" s="103" t="s">
        <v>50</v>
      </c>
      <c r="O25" s="104" t="s">
        <v>50</v>
      </c>
      <c r="P25" s="105" t="s">
        <v>50</v>
      </c>
      <c r="Q25" s="106"/>
      <c r="R25" s="107"/>
      <c r="S25" s="108" t="s">
        <v>131</v>
      </c>
      <c r="T25" s="108" t="s">
        <v>81</v>
      </c>
      <c r="U25" s="108" t="s">
        <v>60</v>
      </c>
      <c r="V25" s="108" t="s">
        <v>82</v>
      </c>
      <c r="W25" s="91"/>
    </row>
    <row r="26" spans="1:26" x14ac:dyDescent="0.25">
      <c r="A26" s="148"/>
      <c r="B26" s="92">
        <v>45094</v>
      </c>
      <c r="C26" s="93">
        <v>45094</v>
      </c>
      <c r="D26" s="94">
        <v>0</v>
      </c>
      <c r="E26" s="94">
        <v>1</v>
      </c>
      <c r="F26" s="95">
        <v>24</v>
      </c>
      <c r="G26" s="96" t="s">
        <v>50</v>
      </c>
      <c r="H26" s="109" t="s">
        <v>50</v>
      </c>
      <c r="I26" s="110" t="s">
        <v>50</v>
      </c>
      <c r="J26" s="111" t="s">
        <v>50</v>
      </c>
      <c r="K26" s="112" t="s">
        <v>50</v>
      </c>
      <c r="L26" s="113" t="s">
        <v>50</v>
      </c>
      <c r="M26" s="114" t="s">
        <v>50</v>
      </c>
      <c r="N26" s="115" t="s">
        <v>50</v>
      </c>
      <c r="O26" s="116" t="s">
        <v>50</v>
      </c>
      <c r="P26" s="117" t="s">
        <v>50</v>
      </c>
      <c r="Q26" s="118"/>
      <c r="R26" s="119"/>
      <c r="S26" s="108" t="s">
        <v>131</v>
      </c>
      <c r="T26" s="108" t="s">
        <v>81</v>
      </c>
      <c r="U26" s="108" t="s">
        <v>60</v>
      </c>
      <c r="V26" s="108" t="s">
        <v>82</v>
      </c>
      <c r="W26" s="91"/>
    </row>
    <row r="27" spans="1:26" x14ac:dyDescent="0.25">
      <c r="A27" s="148"/>
      <c r="B27" s="92">
        <v>45095</v>
      </c>
      <c r="C27" s="93">
        <v>45095</v>
      </c>
      <c r="D27" s="94">
        <v>0</v>
      </c>
      <c r="E27" s="94">
        <v>0.75</v>
      </c>
      <c r="F27" s="95">
        <v>18</v>
      </c>
      <c r="G27" s="96" t="s">
        <v>50</v>
      </c>
      <c r="H27" s="109" t="s">
        <v>50</v>
      </c>
      <c r="I27" s="110" t="s">
        <v>50</v>
      </c>
      <c r="J27" s="111" t="s">
        <v>50</v>
      </c>
      <c r="K27" s="112" t="s">
        <v>50</v>
      </c>
      <c r="L27" s="113" t="s">
        <v>50</v>
      </c>
      <c r="M27" s="114" t="s">
        <v>50</v>
      </c>
      <c r="N27" s="115" t="s">
        <v>50</v>
      </c>
      <c r="O27" s="116" t="s">
        <v>50</v>
      </c>
      <c r="P27" s="117" t="s">
        <v>50</v>
      </c>
      <c r="Q27" s="118"/>
      <c r="R27" s="119"/>
      <c r="S27" s="108" t="s">
        <v>131</v>
      </c>
      <c r="T27" s="108" t="s">
        <v>81</v>
      </c>
      <c r="U27" s="108" t="s">
        <v>60</v>
      </c>
      <c r="V27" s="108" t="s">
        <v>82</v>
      </c>
      <c r="W27" s="91"/>
    </row>
    <row r="28" spans="1:26" x14ac:dyDescent="0.25">
      <c r="A28" s="148"/>
      <c r="B28" s="92">
        <v>45101</v>
      </c>
      <c r="C28" s="93">
        <v>45101</v>
      </c>
      <c r="D28" s="94">
        <v>0.33333333333333331</v>
      </c>
      <c r="E28" s="94">
        <v>0.75</v>
      </c>
      <c r="F28" s="95">
        <v>10</v>
      </c>
      <c r="G28" s="96" t="s">
        <v>50</v>
      </c>
      <c r="H28" s="109" t="s">
        <v>50</v>
      </c>
      <c r="I28" s="110" t="s">
        <v>50</v>
      </c>
      <c r="J28" s="111" t="s">
        <v>50</v>
      </c>
      <c r="K28" s="112" t="s">
        <v>50</v>
      </c>
      <c r="L28" s="113" t="s">
        <v>50</v>
      </c>
      <c r="M28" s="114" t="s">
        <v>50</v>
      </c>
      <c r="N28" s="115" t="s">
        <v>50</v>
      </c>
      <c r="O28" s="116" t="s">
        <v>50</v>
      </c>
      <c r="P28" s="117" t="s">
        <v>50</v>
      </c>
      <c r="Q28" s="118" t="s">
        <v>50</v>
      </c>
      <c r="R28" s="119"/>
      <c r="S28" s="108" t="s">
        <v>132</v>
      </c>
      <c r="T28" s="108" t="s">
        <v>56</v>
      </c>
      <c r="U28" s="108" t="s">
        <v>133</v>
      </c>
      <c r="V28" s="108" t="s">
        <v>134</v>
      </c>
      <c r="W28" s="91"/>
    </row>
    <row r="29" spans="1:26" x14ac:dyDescent="0.25">
      <c r="A29" s="148"/>
      <c r="B29" s="92">
        <v>45105</v>
      </c>
      <c r="C29" s="93">
        <v>45105</v>
      </c>
      <c r="D29" s="94">
        <v>0.79166666666666663</v>
      </c>
      <c r="E29" s="94">
        <v>0.91666666666666663</v>
      </c>
      <c r="F29" s="95">
        <v>3</v>
      </c>
      <c r="G29" s="96" t="s">
        <v>50</v>
      </c>
      <c r="H29" s="97"/>
      <c r="I29" s="98"/>
      <c r="J29" s="99"/>
      <c r="K29" s="100"/>
      <c r="L29" s="101"/>
      <c r="M29" s="102"/>
      <c r="N29" s="103"/>
      <c r="O29" s="104"/>
      <c r="P29" s="105" t="s">
        <v>50</v>
      </c>
      <c r="Q29" s="106"/>
      <c r="R29" s="107"/>
      <c r="S29" s="108" t="s">
        <v>76</v>
      </c>
      <c r="T29" s="108" t="s">
        <v>56</v>
      </c>
      <c r="U29" s="108" t="s">
        <v>60</v>
      </c>
      <c r="V29" s="108" t="s">
        <v>77</v>
      </c>
      <c r="W29" s="91"/>
    </row>
    <row r="30" spans="1:26" x14ac:dyDescent="0.25">
      <c r="A30" s="148"/>
      <c r="B30" s="120">
        <v>45112</v>
      </c>
      <c r="C30" s="121">
        <v>45112</v>
      </c>
      <c r="D30" s="122">
        <v>0.79166666666666696</v>
      </c>
      <c r="E30" s="122">
        <v>0.91666666666666696</v>
      </c>
      <c r="F30" s="123">
        <v>3</v>
      </c>
      <c r="G30" s="124" t="s">
        <v>50</v>
      </c>
      <c r="H30" s="137" t="s">
        <v>50</v>
      </c>
      <c r="I30" s="138" t="s">
        <v>50</v>
      </c>
      <c r="J30" s="139" t="s">
        <v>50</v>
      </c>
      <c r="K30" s="140" t="s">
        <v>50</v>
      </c>
      <c r="L30" s="141" t="s">
        <v>50</v>
      </c>
      <c r="M30" s="142" t="s">
        <v>50</v>
      </c>
      <c r="N30" s="143" t="s">
        <v>50</v>
      </c>
      <c r="O30" s="144" t="s">
        <v>50</v>
      </c>
      <c r="P30" s="145" t="s">
        <v>50</v>
      </c>
      <c r="Q30" s="146"/>
      <c r="R30" s="147"/>
      <c r="S30" s="136" t="s">
        <v>64</v>
      </c>
      <c r="T30" s="136" t="s">
        <v>56</v>
      </c>
      <c r="U30" s="136" t="s">
        <v>53</v>
      </c>
      <c r="V30" s="136" t="s">
        <v>65</v>
      </c>
      <c r="W30" s="91"/>
    </row>
    <row r="31" spans="1:26" x14ac:dyDescent="0.25">
      <c r="A31" s="148"/>
      <c r="B31" s="92">
        <v>45113</v>
      </c>
      <c r="C31" s="93">
        <v>45113</v>
      </c>
      <c r="D31" s="94">
        <v>0.79166666666666663</v>
      </c>
      <c r="E31" s="94">
        <v>0.91666666666666663</v>
      </c>
      <c r="F31" s="95">
        <v>3</v>
      </c>
      <c r="G31" s="96" t="s">
        <v>50</v>
      </c>
      <c r="H31" s="109"/>
      <c r="I31" s="110"/>
      <c r="J31" s="111"/>
      <c r="K31" s="112"/>
      <c r="L31" s="113"/>
      <c r="M31" s="114"/>
      <c r="N31" s="115"/>
      <c r="O31" s="116"/>
      <c r="P31" s="117" t="s">
        <v>50</v>
      </c>
      <c r="Q31" s="118"/>
      <c r="R31" s="119" t="s">
        <v>50</v>
      </c>
      <c r="S31" s="108" t="s">
        <v>51</v>
      </c>
      <c r="T31" s="108" t="s">
        <v>52</v>
      </c>
      <c r="U31" s="108" t="s">
        <v>53</v>
      </c>
      <c r="V31" s="108" t="s">
        <v>54</v>
      </c>
      <c r="W31" s="91"/>
    </row>
    <row r="32" spans="1:26" x14ac:dyDescent="0.25">
      <c r="A32" s="148"/>
      <c r="B32" s="92">
        <v>45115</v>
      </c>
      <c r="C32" s="93">
        <v>45115</v>
      </c>
      <c r="D32" s="94">
        <v>0.41666666666666669</v>
      </c>
      <c r="E32" s="94">
        <v>0.66666666666666663</v>
      </c>
      <c r="F32" s="95">
        <v>5.9999999999999982</v>
      </c>
      <c r="G32" s="96" t="s">
        <v>50</v>
      </c>
      <c r="H32" s="97"/>
      <c r="I32" s="98"/>
      <c r="J32" s="99"/>
      <c r="K32" s="100" t="s">
        <v>50</v>
      </c>
      <c r="L32" s="101"/>
      <c r="M32" s="102"/>
      <c r="N32" s="103"/>
      <c r="O32" s="104" t="s">
        <v>50</v>
      </c>
      <c r="P32" s="105" t="s">
        <v>50</v>
      </c>
      <c r="Q32" s="106"/>
      <c r="R32" s="107"/>
      <c r="S32" s="108" t="s">
        <v>62</v>
      </c>
      <c r="T32" s="108" t="s">
        <v>59</v>
      </c>
      <c r="U32" s="108" t="s">
        <v>63</v>
      </c>
      <c r="V32" s="108" t="s">
        <v>54</v>
      </c>
      <c r="W32" s="91"/>
    </row>
    <row r="33" spans="1:23" x14ac:dyDescent="0.25">
      <c r="A33" s="148"/>
      <c r="B33" s="92">
        <v>45115</v>
      </c>
      <c r="C33" s="93">
        <v>45115</v>
      </c>
      <c r="D33" s="94">
        <v>0.33333333333333331</v>
      </c>
      <c r="E33" s="94">
        <v>0.91666666666666663</v>
      </c>
      <c r="F33" s="95">
        <v>13.999999999999998</v>
      </c>
      <c r="G33" s="96" t="s">
        <v>50</v>
      </c>
      <c r="H33" s="109" t="s">
        <v>50</v>
      </c>
      <c r="I33" s="110" t="s">
        <v>50</v>
      </c>
      <c r="J33" s="111" t="s">
        <v>50</v>
      </c>
      <c r="K33" s="112" t="s">
        <v>50</v>
      </c>
      <c r="L33" s="113" t="s">
        <v>50</v>
      </c>
      <c r="M33" s="114" t="s">
        <v>50</v>
      </c>
      <c r="N33" s="115" t="s">
        <v>50</v>
      </c>
      <c r="O33" s="116" t="s">
        <v>50</v>
      </c>
      <c r="P33" s="117" t="s">
        <v>50</v>
      </c>
      <c r="Q33" s="118"/>
      <c r="R33" s="119" t="s">
        <v>50</v>
      </c>
      <c r="S33" s="108" t="s">
        <v>135</v>
      </c>
      <c r="T33" s="108" t="s">
        <v>56</v>
      </c>
      <c r="U33" s="108" t="s">
        <v>122</v>
      </c>
      <c r="V33" s="108" t="s">
        <v>103</v>
      </c>
      <c r="W33" s="91"/>
    </row>
    <row r="34" spans="1:23" x14ac:dyDescent="0.25">
      <c r="A34" s="148"/>
      <c r="B34" s="92">
        <v>45116</v>
      </c>
      <c r="C34" s="93">
        <v>45116</v>
      </c>
      <c r="D34" s="94">
        <v>0.33333333333333331</v>
      </c>
      <c r="E34" s="94">
        <v>0.75</v>
      </c>
      <c r="F34" s="95">
        <v>10</v>
      </c>
      <c r="G34" s="96" t="s">
        <v>50</v>
      </c>
      <c r="H34" s="97" t="s">
        <v>50</v>
      </c>
      <c r="I34" s="98" t="s">
        <v>50</v>
      </c>
      <c r="J34" s="99" t="s">
        <v>50</v>
      </c>
      <c r="K34" s="100" t="s">
        <v>50</v>
      </c>
      <c r="L34" s="101" t="s">
        <v>50</v>
      </c>
      <c r="M34" s="102" t="s">
        <v>50</v>
      </c>
      <c r="N34" s="103" t="s">
        <v>50</v>
      </c>
      <c r="O34" s="104" t="s">
        <v>50</v>
      </c>
      <c r="P34" s="105" t="s">
        <v>50</v>
      </c>
      <c r="Q34" s="106"/>
      <c r="R34" s="107"/>
      <c r="S34" s="108" t="s">
        <v>136</v>
      </c>
      <c r="T34" s="108" t="s">
        <v>56</v>
      </c>
      <c r="U34" s="108" t="s">
        <v>60</v>
      </c>
      <c r="V34" s="108" t="s">
        <v>103</v>
      </c>
      <c r="W34" s="91"/>
    </row>
    <row r="35" spans="1:23" x14ac:dyDescent="0.25">
      <c r="A35" s="73"/>
      <c r="B35" s="92">
        <v>45130</v>
      </c>
      <c r="C35" s="93">
        <v>45130</v>
      </c>
      <c r="D35" s="94">
        <v>0.27083333333333331</v>
      </c>
      <c r="E35" s="94">
        <v>0.75</v>
      </c>
      <c r="F35" s="95">
        <v>11.5</v>
      </c>
      <c r="G35" s="96" t="s">
        <v>50</v>
      </c>
      <c r="H35" s="109" t="s">
        <v>50</v>
      </c>
      <c r="I35" s="110" t="s">
        <v>50</v>
      </c>
      <c r="J35" s="111" t="s">
        <v>50</v>
      </c>
      <c r="K35" s="112" t="s">
        <v>50</v>
      </c>
      <c r="L35" s="113" t="s">
        <v>50</v>
      </c>
      <c r="M35" s="114" t="s">
        <v>50</v>
      </c>
      <c r="N35" s="115" t="s">
        <v>50</v>
      </c>
      <c r="O35" s="116" t="s">
        <v>50</v>
      </c>
      <c r="P35" s="117" t="s">
        <v>50</v>
      </c>
      <c r="Q35" s="118"/>
      <c r="R35" s="119"/>
      <c r="S35" s="108" t="s">
        <v>140</v>
      </c>
      <c r="T35" s="108" t="s">
        <v>56</v>
      </c>
      <c r="U35" s="108" t="s">
        <v>141</v>
      </c>
      <c r="V35" s="108" t="s">
        <v>82</v>
      </c>
      <c r="W35" s="91"/>
    </row>
    <row r="36" spans="1:23" x14ac:dyDescent="0.25">
      <c r="A36" s="73"/>
      <c r="B36" s="120">
        <v>45140</v>
      </c>
      <c r="C36" s="121">
        <v>45140</v>
      </c>
      <c r="D36" s="122">
        <v>0.79166666666666696</v>
      </c>
      <c r="E36" s="122">
        <v>0.91666666666666696</v>
      </c>
      <c r="F36" s="123">
        <v>3</v>
      </c>
      <c r="G36" s="124" t="s">
        <v>50</v>
      </c>
      <c r="H36" s="137" t="s">
        <v>50</v>
      </c>
      <c r="I36" s="138" t="s">
        <v>50</v>
      </c>
      <c r="J36" s="139" t="s">
        <v>50</v>
      </c>
      <c r="K36" s="140" t="s">
        <v>50</v>
      </c>
      <c r="L36" s="141" t="s">
        <v>50</v>
      </c>
      <c r="M36" s="142" t="s">
        <v>50</v>
      </c>
      <c r="N36" s="143" t="s">
        <v>50</v>
      </c>
      <c r="O36" s="144" t="s">
        <v>50</v>
      </c>
      <c r="P36" s="145" t="s">
        <v>50</v>
      </c>
      <c r="Q36" s="146"/>
      <c r="R36" s="147"/>
      <c r="S36" s="136" t="s">
        <v>64</v>
      </c>
      <c r="T36" s="136" t="s">
        <v>56</v>
      </c>
      <c r="U36" s="136" t="s">
        <v>53</v>
      </c>
      <c r="V36" s="136" t="s">
        <v>65</v>
      </c>
      <c r="W36" s="91"/>
    </row>
    <row r="37" spans="1:23" x14ac:dyDescent="0.25">
      <c r="A37" s="73"/>
      <c r="B37" s="92">
        <v>45143</v>
      </c>
      <c r="C37" s="93">
        <v>45143</v>
      </c>
      <c r="D37" s="94">
        <v>0.33333333333333331</v>
      </c>
      <c r="E37" s="94">
        <v>0.75</v>
      </c>
      <c r="F37" s="95">
        <v>10</v>
      </c>
      <c r="G37" s="96" t="s">
        <v>50</v>
      </c>
      <c r="H37" s="97" t="s">
        <v>50</v>
      </c>
      <c r="I37" s="98" t="s">
        <v>50</v>
      </c>
      <c r="J37" s="99" t="s">
        <v>50</v>
      </c>
      <c r="K37" s="100" t="s">
        <v>50</v>
      </c>
      <c r="L37" s="101" t="s">
        <v>50</v>
      </c>
      <c r="M37" s="102" t="s">
        <v>50</v>
      </c>
      <c r="N37" s="103" t="s">
        <v>50</v>
      </c>
      <c r="O37" s="104" t="s">
        <v>50</v>
      </c>
      <c r="P37" s="105" t="s">
        <v>50</v>
      </c>
      <c r="Q37" s="106"/>
      <c r="R37" s="107" t="s">
        <v>50</v>
      </c>
      <c r="S37" s="108" t="s">
        <v>145</v>
      </c>
      <c r="T37" s="108" t="s">
        <v>52</v>
      </c>
      <c r="U37" s="108" t="s">
        <v>93</v>
      </c>
      <c r="V37" s="108" t="s">
        <v>82</v>
      </c>
      <c r="W37" s="91"/>
    </row>
    <row r="38" spans="1:23" x14ac:dyDescent="0.25">
      <c r="A38" s="73"/>
      <c r="B38" s="92">
        <v>45147</v>
      </c>
      <c r="C38" s="93">
        <v>45147</v>
      </c>
      <c r="D38" s="94">
        <v>0.75</v>
      </c>
      <c r="E38" s="94">
        <v>0.91666666666666696</v>
      </c>
      <c r="F38" s="95">
        <v>4.0000000000000071</v>
      </c>
      <c r="G38" s="96" t="s">
        <v>50</v>
      </c>
      <c r="H38" s="109" t="s">
        <v>50</v>
      </c>
      <c r="I38" s="110" t="s">
        <v>50</v>
      </c>
      <c r="J38" s="111" t="s">
        <v>50</v>
      </c>
      <c r="K38" s="112" t="s">
        <v>50</v>
      </c>
      <c r="L38" s="113" t="s">
        <v>50</v>
      </c>
      <c r="M38" s="114" t="s">
        <v>50</v>
      </c>
      <c r="N38" s="115" t="s">
        <v>50</v>
      </c>
      <c r="O38" s="116" t="s">
        <v>50</v>
      </c>
      <c r="P38" s="117" t="s">
        <v>50</v>
      </c>
      <c r="Q38" s="118"/>
      <c r="R38" s="119"/>
      <c r="S38" s="108" t="s">
        <v>104</v>
      </c>
      <c r="T38" s="108" t="s">
        <v>81</v>
      </c>
      <c r="U38" s="108" t="s">
        <v>53</v>
      </c>
      <c r="V38" s="108" t="s">
        <v>60</v>
      </c>
      <c r="W38" s="91"/>
    </row>
    <row r="39" spans="1:23" x14ac:dyDescent="0.25">
      <c r="A39" s="73"/>
      <c r="B39" s="92">
        <v>45150</v>
      </c>
      <c r="C39" s="93">
        <v>45150</v>
      </c>
      <c r="D39" s="94">
        <v>0.25</v>
      </c>
      <c r="E39" s="94">
        <v>0.625</v>
      </c>
      <c r="F39" s="95">
        <v>9</v>
      </c>
      <c r="G39" s="96" t="s">
        <v>50</v>
      </c>
      <c r="H39" s="109" t="s">
        <v>50</v>
      </c>
      <c r="I39" s="110" t="s">
        <v>50</v>
      </c>
      <c r="J39" s="111" t="s">
        <v>50</v>
      </c>
      <c r="K39" s="112" t="s">
        <v>50</v>
      </c>
      <c r="L39" s="113" t="s">
        <v>50</v>
      </c>
      <c r="M39" s="114" t="s">
        <v>50</v>
      </c>
      <c r="N39" s="115" t="s">
        <v>50</v>
      </c>
      <c r="O39" s="116" t="s">
        <v>50</v>
      </c>
      <c r="P39" s="117" t="s">
        <v>50</v>
      </c>
      <c r="Q39" s="118"/>
      <c r="R39" s="119"/>
      <c r="S39" s="108" t="s">
        <v>146</v>
      </c>
      <c r="T39" s="108" t="s">
        <v>59</v>
      </c>
      <c r="U39" s="108" t="s">
        <v>130</v>
      </c>
      <c r="V39" s="108" t="s">
        <v>61</v>
      </c>
      <c r="W39" s="91"/>
    </row>
    <row r="40" spans="1:23" x14ac:dyDescent="0.25">
      <c r="A40" s="73"/>
      <c r="B40" s="92">
        <v>45152</v>
      </c>
      <c r="C40" s="93">
        <v>45152</v>
      </c>
      <c r="D40" s="94">
        <v>0.75</v>
      </c>
      <c r="E40" s="94">
        <v>0.91666666666666663</v>
      </c>
      <c r="F40" s="95">
        <v>3.9999999999999991</v>
      </c>
      <c r="G40" s="96" t="s">
        <v>50</v>
      </c>
      <c r="H40" s="109" t="s">
        <v>50</v>
      </c>
      <c r="I40" s="110" t="s">
        <v>50</v>
      </c>
      <c r="J40" s="111" t="s">
        <v>50</v>
      </c>
      <c r="K40" s="112" t="s">
        <v>50</v>
      </c>
      <c r="L40" s="113" t="s">
        <v>50</v>
      </c>
      <c r="M40" s="114" t="s">
        <v>50</v>
      </c>
      <c r="N40" s="115" t="s">
        <v>50</v>
      </c>
      <c r="O40" s="116" t="s">
        <v>50</v>
      </c>
      <c r="P40" s="117" t="s">
        <v>50</v>
      </c>
      <c r="Q40" s="118"/>
      <c r="R40" s="119"/>
      <c r="S40" s="108" t="s">
        <v>147</v>
      </c>
      <c r="T40" s="108" t="s">
        <v>52</v>
      </c>
      <c r="U40" s="108" t="s">
        <v>93</v>
      </c>
      <c r="V40" s="108" t="s">
        <v>103</v>
      </c>
      <c r="W40" s="91"/>
    </row>
    <row r="41" spans="1:23" x14ac:dyDescent="0.25">
      <c r="A41" s="73"/>
      <c r="B41" s="92">
        <v>45154</v>
      </c>
      <c r="C41" s="93">
        <v>45154</v>
      </c>
      <c r="D41" s="94">
        <v>0.75</v>
      </c>
      <c r="E41" s="94">
        <v>0.91666666666666663</v>
      </c>
      <c r="F41" s="95">
        <v>3.9999999999999991</v>
      </c>
      <c r="G41" s="96" t="s">
        <v>50</v>
      </c>
      <c r="H41" s="97" t="s">
        <v>50</v>
      </c>
      <c r="I41" s="98" t="s">
        <v>50</v>
      </c>
      <c r="J41" s="99" t="s">
        <v>50</v>
      </c>
      <c r="K41" s="100" t="s">
        <v>50</v>
      </c>
      <c r="L41" s="101" t="s">
        <v>50</v>
      </c>
      <c r="M41" s="102" t="s">
        <v>50</v>
      </c>
      <c r="N41" s="103" t="s">
        <v>50</v>
      </c>
      <c r="O41" s="104" t="s">
        <v>50</v>
      </c>
      <c r="P41" s="105" t="s">
        <v>50</v>
      </c>
      <c r="Q41" s="106"/>
      <c r="R41" s="107"/>
      <c r="S41" s="108" t="s">
        <v>147</v>
      </c>
      <c r="T41" s="108" t="s">
        <v>52</v>
      </c>
      <c r="U41" s="108" t="s">
        <v>93</v>
      </c>
      <c r="V41" s="108" t="s">
        <v>103</v>
      </c>
      <c r="W41" s="91"/>
    </row>
    <row r="42" spans="1:23" x14ac:dyDescent="0.25">
      <c r="A42" s="73"/>
      <c r="B42" s="92">
        <v>45155</v>
      </c>
      <c r="C42" s="93">
        <v>45155</v>
      </c>
      <c r="D42" s="94">
        <v>0.75</v>
      </c>
      <c r="E42" s="94">
        <v>0.91666666666666663</v>
      </c>
      <c r="F42" s="95">
        <v>3.9999999999999991</v>
      </c>
      <c r="G42" s="96" t="s">
        <v>50</v>
      </c>
      <c r="H42" s="97" t="s">
        <v>50</v>
      </c>
      <c r="I42" s="98" t="s">
        <v>50</v>
      </c>
      <c r="J42" s="99" t="s">
        <v>50</v>
      </c>
      <c r="K42" s="100" t="s">
        <v>50</v>
      </c>
      <c r="L42" s="101" t="s">
        <v>50</v>
      </c>
      <c r="M42" s="102" t="s">
        <v>50</v>
      </c>
      <c r="N42" s="103" t="s">
        <v>50</v>
      </c>
      <c r="O42" s="104" t="s">
        <v>50</v>
      </c>
      <c r="P42" s="105" t="s">
        <v>50</v>
      </c>
      <c r="Q42" s="106"/>
      <c r="R42" s="107"/>
      <c r="S42" s="108" t="s">
        <v>147</v>
      </c>
      <c r="T42" s="108" t="s">
        <v>52</v>
      </c>
      <c r="U42" s="108" t="s">
        <v>93</v>
      </c>
      <c r="V42" s="108" t="s">
        <v>103</v>
      </c>
      <c r="W42" s="91"/>
    </row>
    <row r="43" spans="1:23" x14ac:dyDescent="0.25">
      <c r="A43" s="73"/>
      <c r="B43" s="92">
        <v>45156</v>
      </c>
      <c r="C43" s="93">
        <v>45156</v>
      </c>
      <c r="D43" s="94">
        <v>0.72916666666666663</v>
      </c>
      <c r="E43" s="94">
        <v>0</v>
      </c>
      <c r="F43" s="95">
        <v>6.5000000000000009</v>
      </c>
      <c r="G43" s="96" t="s">
        <v>50</v>
      </c>
      <c r="H43" s="97" t="s">
        <v>50</v>
      </c>
      <c r="I43" s="98" t="s">
        <v>50</v>
      </c>
      <c r="J43" s="99" t="s">
        <v>50</v>
      </c>
      <c r="K43" s="100" t="s">
        <v>50</v>
      </c>
      <c r="L43" s="101" t="s">
        <v>50</v>
      </c>
      <c r="M43" s="102" t="s">
        <v>50</v>
      </c>
      <c r="N43" s="103" t="s">
        <v>50</v>
      </c>
      <c r="O43" s="104" t="s">
        <v>50</v>
      </c>
      <c r="P43" s="105" t="s">
        <v>50</v>
      </c>
      <c r="Q43" s="106" t="s">
        <v>50</v>
      </c>
      <c r="R43" s="107" t="s">
        <v>50</v>
      </c>
      <c r="S43" s="108" t="s">
        <v>148</v>
      </c>
      <c r="T43" s="108" t="s">
        <v>56</v>
      </c>
      <c r="U43" s="108" t="s">
        <v>93</v>
      </c>
      <c r="V43" s="108" t="s">
        <v>103</v>
      </c>
      <c r="W43" s="91"/>
    </row>
    <row r="44" spans="1:23" x14ac:dyDescent="0.25">
      <c r="A44" s="73"/>
      <c r="B44" s="92">
        <v>45157</v>
      </c>
      <c r="C44" s="93">
        <v>45157</v>
      </c>
      <c r="D44" s="94">
        <v>0.33333333333333331</v>
      </c>
      <c r="E44" s="94">
        <v>1</v>
      </c>
      <c r="F44" s="95">
        <v>16</v>
      </c>
      <c r="G44" s="96" t="s">
        <v>50</v>
      </c>
      <c r="H44" s="109" t="s">
        <v>50</v>
      </c>
      <c r="I44" s="110" t="s">
        <v>50</v>
      </c>
      <c r="J44" s="111" t="s">
        <v>50</v>
      </c>
      <c r="K44" s="112" t="s">
        <v>50</v>
      </c>
      <c r="L44" s="113" t="s">
        <v>50</v>
      </c>
      <c r="M44" s="114" t="s">
        <v>50</v>
      </c>
      <c r="N44" s="115" t="s">
        <v>50</v>
      </c>
      <c r="O44" s="116" t="s">
        <v>50</v>
      </c>
      <c r="P44" s="117" t="s">
        <v>50</v>
      </c>
      <c r="Q44" s="118" t="s">
        <v>50</v>
      </c>
      <c r="R44" s="119" t="s">
        <v>50</v>
      </c>
      <c r="S44" s="108" t="s">
        <v>148</v>
      </c>
      <c r="T44" s="108" t="s">
        <v>56</v>
      </c>
      <c r="U44" s="108" t="s">
        <v>93</v>
      </c>
      <c r="V44" s="108" t="s">
        <v>103</v>
      </c>
      <c r="W44" s="91"/>
    </row>
    <row r="45" spans="1:23" x14ac:dyDescent="0.25">
      <c r="A45" s="73"/>
      <c r="B45" s="92">
        <v>45158</v>
      </c>
      <c r="C45" s="93">
        <v>45158</v>
      </c>
      <c r="D45" s="94">
        <v>0.375</v>
      </c>
      <c r="E45" s="94">
        <v>0.66666666666666663</v>
      </c>
      <c r="F45" s="95">
        <v>6.9999999999999991</v>
      </c>
      <c r="G45" s="96" t="s">
        <v>50</v>
      </c>
      <c r="H45" s="97" t="s">
        <v>50</v>
      </c>
      <c r="I45" s="98" t="s">
        <v>50</v>
      </c>
      <c r="J45" s="99" t="s">
        <v>50</v>
      </c>
      <c r="K45" s="100" t="s">
        <v>50</v>
      </c>
      <c r="L45" s="101" t="s">
        <v>50</v>
      </c>
      <c r="M45" s="102" t="s">
        <v>50</v>
      </c>
      <c r="N45" s="103" t="s">
        <v>50</v>
      </c>
      <c r="O45" s="104" t="s">
        <v>50</v>
      </c>
      <c r="P45" s="105" t="s">
        <v>50</v>
      </c>
      <c r="Q45" s="106" t="s">
        <v>90</v>
      </c>
      <c r="R45" s="107" t="s">
        <v>90</v>
      </c>
      <c r="S45" s="108" t="s">
        <v>150</v>
      </c>
      <c r="T45" s="108" t="s">
        <v>56</v>
      </c>
      <c r="U45" s="108" t="s">
        <v>93</v>
      </c>
      <c r="V45" s="108" t="s">
        <v>103</v>
      </c>
      <c r="W45" s="91"/>
    </row>
    <row r="46" spans="1:23" x14ac:dyDescent="0.25">
      <c r="A46" s="73"/>
      <c r="B46" s="92">
        <v>45162</v>
      </c>
      <c r="C46" s="93">
        <v>45162</v>
      </c>
      <c r="D46" s="94">
        <v>0.625</v>
      </c>
      <c r="E46" s="94">
        <v>0.83333333333333337</v>
      </c>
      <c r="F46" s="95">
        <v>5.0000000000000009</v>
      </c>
      <c r="G46" s="96" t="s">
        <v>50</v>
      </c>
      <c r="H46" s="109" t="s">
        <v>50</v>
      </c>
      <c r="I46" s="110" t="s">
        <v>50</v>
      </c>
      <c r="J46" s="111" t="s">
        <v>50</v>
      </c>
      <c r="K46" s="112" t="s">
        <v>50</v>
      </c>
      <c r="L46" s="113" t="s">
        <v>50</v>
      </c>
      <c r="M46" s="114" t="s">
        <v>50</v>
      </c>
      <c r="N46" s="115" t="s">
        <v>50</v>
      </c>
      <c r="O46" s="116" t="s">
        <v>50</v>
      </c>
      <c r="P46" s="117" t="s">
        <v>50</v>
      </c>
      <c r="Q46" s="118"/>
      <c r="R46" s="119"/>
      <c r="S46" s="108" t="s">
        <v>151</v>
      </c>
      <c r="T46" s="108" t="s">
        <v>59</v>
      </c>
      <c r="U46" s="108" t="s">
        <v>130</v>
      </c>
      <c r="V46" s="108" t="s">
        <v>61</v>
      </c>
      <c r="W46" s="91"/>
    </row>
    <row r="47" spans="1:23" x14ac:dyDescent="0.25">
      <c r="A47" s="73"/>
      <c r="B47" s="120">
        <v>45175</v>
      </c>
      <c r="C47" s="121">
        <v>45175</v>
      </c>
      <c r="D47" s="122">
        <v>0.79166666666666696</v>
      </c>
      <c r="E47" s="122">
        <v>0.91666666666666696</v>
      </c>
      <c r="F47" s="123">
        <v>3</v>
      </c>
      <c r="G47" s="124" t="s">
        <v>50</v>
      </c>
      <c r="H47" s="125" t="s">
        <v>50</v>
      </c>
      <c r="I47" s="126" t="s">
        <v>50</v>
      </c>
      <c r="J47" s="127" t="s">
        <v>50</v>
      </c>
      <c r="K47" s="128" t="s">
        <v>50</v>
      </c>
      <c r="L47" s="129" t="s">
        <v>50</v>
      </c>
      <c r="M47" s="130" t="s">
        <v>50</v>
      </c>
      <c r="N47" s="131" t="s">
        <v>50</v>
      </c>
      <c r="O47" s="132" t="s">
        <v>50</v>
      </c>
      <c r="P47" s="133" t="s">
        <v>50</v>
      </c>
      <c r="Q47" s="134"/>
      <c r="R47" s="135"/>
      <c r="S47" s="136" t="s">
        <v>92</v>
      </c>
      <c r="T47" s="136" t="s">
        <v>56</v>
      </c>
      <c r="U47" s="136" t="s">
        <v>53</v>
      </c>
      <c r="V47" s="136" t="s">
        <v>65</v>
      </c>
      <c r="W47" s="91"/>
    </row>
    <row r="48" spans="1:23" x14ac:dyDescent="0.25">
      <c r="A48" s="73"/>
      <c r="B48" s="92">
        <v>45179</v>
      </c>
      <c r="C48" s="93">
        <v>45179</v>
      </c>
      <c r="D48" s="94">
        <v>0.20833333333333334</v>
      </c>
      <c r="E48" s="94">
        <v>0.41666666666666669</v>
      </c>
      <c r="F48" s="95">
        <v>5</v>
      </c>
      <c r="G48" s="96" t="s">
        <v>50</v>
      </c>
      <c r="H48" s="97" t="s">
        <v>50</v>
      </c>
      <c r="I48" s="98" t="s">
        <v>50</v>
      </c>
      <c r="J48" s="99" t="s">
        <v>50</v>
      </c>
      <c r="K48" s="100" t="s">
        <v>50</v>
      </c>
      <c r="L48" s="101" t="s">
        <v>50</v>
      </c>
      <c r="M48" s="102" t="s">
        <v>50</v>
      </c>
      <c r="N48" s="103" t="s">
        <v>50</v>
      </c>
      <c r="O48" s="104" t="s">
        <v>50</v>
      </c>
      <c r="P48" s="105" t="s">
        <v>50</v>
      </c>
      <c r="Q48" s="106"/>
      <c r="R48" s="107"/>
      <c r="S48" s="108" t="s">
        <v>154</v>
      </c>
      <c r="T48" s="108" t="s">
        <v>59</v>
      </c>
      <c r="U48" s="108" t="s">
        <v>60</v>
      </c>
      <c r="V48" s="108" t="s">
        <v>61</v>
      </c>
      <c r="W48" s="91"/>
    </row>
    <row r="49" spans="1:23" x14ac:dyDescent="0.25">
      <c r="A49" s="73"/>
      <c r="B49" s="92">
        <v>45184</v>
      </c>
      <c r="C49" s="93">
        <v>45184</v>
      </c>
      <c r="D49" s="94">
        <v>0.70833333333333337</v>
      </c>
      <c r="E49" s="94">
        <v>0.91666666666666696</v>
      </c>
      <c r="F49" s="95">
        <v>5.0000000000000062</v>
      </c>
      <c r="G49" s="96" t="s">
        <v>50</v>
      </c>
      <c r="H49" s="97" t="s">
        <v>50</v>
      </c>
      <c r="I49" s="98" t="s">
        <v>50</v>
      </c>
      <c r="J49" s="99" t="s">
        <v>50</v>
      </c>
      <c r="K49" s="100" t="s">
        <v>50</v>
      </c>
      <c r="L49" s="101" t="s">
        <v>50</v>
      </c>
      <c r="M49" s="102" t="s">
        <v>50</v>
      </c>
      <c r="N49" s="103" t="s">
        <v>50</v>
      </c>
      <c r="O49" s="104" t="s">
        <v>50</v>
      </c>
      <c r="P49" s="105" t="s">
        <v>50</v>
      </c>
      <c r="Q49" s="106" t="s">
        <v>50</v>
      </c>
      <c r="R49" s="107" t="s">
        <v>50</v>
      </c>
      <c r="S49" s="108" t="s">
        <v>156</v>
      </c>
      <c r="T49" s="108" t="s">
        <v>56</v>
      </c>
      <c r="U49" s="108" t="s">
        <v>157</v>
      </c>
      <c r="V49" s="108" t="s">
        <v>65</v>
      </c>
      <c r="W49" s="91"/>
    </row>
    <row r="50" spans="1:23" x14ac:dyDescent="0.25">
      <c r="A50" s="73"/>
      <c r="B50" s="92">
        <v>45185</v>
      </c>
      <c r="C50" s="93">
        <v>45185</v>
      </c>
      <c r="D50" s="94">
        <v>0.25</v>
      </c>
      <c r="E50" s="94">
        <v>0.625</v>
      </c>
      <c r="F50" s="95">
        <v>9</v>
      </c>
      <c r="G50" s="96" t="s">
        <v>50</v>
      </c>
      <c r="H50" s="97" t="s">
        <v>50</v>
      </c>
      <c r="I50" s="98" t="s">
        <v>50</v>
      </c>
      <c r="J50" s="99" t="s">
        <v>50</v>
      </c>
      <c r="K50" s="100" t="s">
        <v>50</v>
      </c>
      <c r="L50" s="101" t="s">
        <v>50</v>
      </c>
      <c r="M50" s="102" t="s">
        <v>50</v>
      </c>
      <c r="N50" s="103" t="s">
        <v>50</v>
      </c>
      <c r="O50" s="104" t="s">
        <v>50</v>
      </c>
      <c r="P50" s="105" t="s">
        <v>50</v>
      </c>
      <c r="Q50" s="106"/>
      <c r="R50" s="107"/>
      <c r="S50" s="108" t="s">
        <v>158</v>
      </c>
      <c r="T50" s="108" t="s">
        <v>59</v>
      </c>
      <c r="U50" s="108" t="s">
        <v>60</v>
      </c>
      <c r="V50" s="108" t="s">
        <v>61</v>
      </c>
      <c r="W50" s="91"/>
    </row>
    <row r="51" spans="1:23" x14ac:dyDescent="0.25">
      <c r="A51" s="73"/>
      <c r="B51" s="92">
        <v>45191</v>
      </c>
      <c r="C51" s="93">
        <v>45191</v>
      </c>
      <c r="D51" s="94">
        <v>0.75</v>
      </c>
      <c r="E51" s="94">
        <v>1</v>
      </c>
      <c r="F51" s="95">
        <v>6</v>
      </c>
      <c r="G51" s="96" t="s">
        <v>50</v>
      </c>
      <c r="H51" s="109" t="s">
        <v>50</v>
      </c>
      <c r="I51" s="110" t="s">
        <v>50</v>
      </c>
      <c r="J51" s="111" t="s">
        <v>50</v>
      </c>
      <c r="K51" s="112" t="s">
        <v>50</v>
      </c>
      <c r="L51" s="113" t="s">
        <v>50</v>
      </c>
      <c r="M51" s="114" t="s">
        <v>50</v>
      </c>
      <c r="N51" s="115" t="s">
        <v>50</v>
      </c>
      <c r="O51" s="116" t="s">
        <v>50</v>
      </c>
      <c r="P51" s="117" t="s">
        <v>50</v>
      </c>
      <c r="Q51" s="118"/>
      <c r="R51" s="119"/>
      <c r="S51" s="108" t="s">
        <v>160</v>
      </c>
      <c r="T51" s="108" t="s">
        <v>124</v>
      </c>
      <c r="U51" s="108" t="s">
        <v>161</v>
      </c>
      <c r="V51" s="108" t="s">
        <v>82</v>
      </c>
      <c r="W51" s="91"/>
    </row>
    <row r="52" spans="1:23" x14ac:dyDescent="0.25">
      <c r="A52" s="73"/>
      <c r="B52" s="92">
        <v>45192</v>
      </c>
      <c r="C52" s="93">
        <v>45192</v>
      </c>
      <c r="D52" s="94">
        <v>0</v>
      </c>
      <c r="E52" s="94">
        <v>0.75</v>
      </c>
      <c r="F52" s="95">
        <v>18</v>
      </c>
      <c r="G52" s="96" t="s">
        <v>50</v>
      </c>
      <c r="H52" s="97" t="s">
        <v>50</v>
      </c>
      <c r="I52" s="98" t="s">
        <v>50</v>
      </c>
      <c r="J52" s="99" t="s">
        <v>50</v>
      </c>
      <c r="K52" s="100" t="s">
        <v>50</v>
      </c>
      <c r="L52" s="101" t="s">
        <v>50</v>
      </c>
      <c r="M52" s="102" t="s">
        <v>50</v>
      </c>
      <c r="N52" s="103" t="s">
        <v>50</v>
      </c>
      <c r="O52" s="104" t="s">
        <v>50</v>
      </c>
      <c r="P52" s="105" t="s">
        <v>50</v>
      </c>
      <c r="Q52" s="106"/>
      <c r="R52" s="107"/>
      <c r="S52" s="108" t="s">
        <v>160</v>
      </c>
      <c r="T52" s="108" t="s">
        <v>124</v>
      </c>
      <c r="U52" s="108" t="s">
        <v>161</v>
      </c>
      <c r="V52" s="108" t="s">
        <v>82</v>
      </c>
      <c r="W52" s="91"/>
    </row>
    <row r="53" spans="1:23" x14ac:dyDescent="0.25">
      <c r="A53" s="73"/>
      <c r="B53" s="92">
        <v>45199</v>
      </c>
      <c r="C53" s="93">
        <v>45199</v>
      </c>
      <c r="D53" s="94">
        <v>0.33333333333333331</v>
      </c>
      <c r="E53" s="94">
        <v>0.75</v>
      </c>
      <c r="F53" s="95">
        <v>10</v>
      </c>
      <c r="G53" s="96" t="s">
        <v>50</v>
      </c>
      <c r="H53" s="109" t="s">
        <v>50</v>
      </c>
      <c r="I53" s="110" t="s">
        <v>50</v>
      </c>
      <c r="J53" s="111" t="s">
        <v>50</v>
      </c>
      <c r="K53" s="112" t="s">
        <v>50</v>
      </c>
      <c r="L53" s="113" t="s">
        <v>50</v>
      </c>
      <c r="M53" s="114" t="s">
        <v>50</v>
      </c>
      <c r="N53" s="115" t="s">
        <v>50</v>
      </c>
      <c r="O53" s="116" t="s">
        <v>50</v>
      </c>
      <c r="P53" s="117" t="s">
        <v>50</v>
      </c>
      <c r="Q53" s="118"/>
      <c r="R53" s="119"/>
      <c r="S53" s="108" t="s">
        <v>79</v>
      </c>
      <c r="T53" s="108" t="s">
        <v>81</v>
      </c>
      <c r="U53" s="108" t="s">
        <v>53</v>
      </c>
      <c r="V53" s="108" t="s">
        <v>163</v>
      </c>
      <c r="W53" s="91"/>
    </row>
    <row r="54" spans="1:23" x14ac:dyDescent="0.25">
      <c r="A54" s="73"/>
      <c r="B54" s="120">
        <v>45203</v>
      </c>
      <c r="C54" s="121">
        <v>45203</v>
      </c>
      <c r="D54" s="122">
        <v>0.79166666666666696</v>
      </c>
      <c r="E54" s="122">
        <v>0.91666666666666696</v>
      </c>
      <c r="F54" s="123">
        <v>3</v>
      </c>
      <c r="G54" s="124" t="s">
        <v>50</v>
      </c>
      <c r="H54" s="137" t="s">
        <v>50</v>
      </c>
      <c r="I54" s="138" t="s">
        <v>50</v>
      </c>
      <c r="J54" s="139" t="s">
        <v>50</v>
      </c>
      <c r="K54" s="140" t="s">
        <v>50</v>
      </c>
      <c r="L54" s="141" t="s">
        <v>50</v>
      </c>
      <c r="M54" s="142" t="s">
        <v>50</v>
      </c>
      <c r="N54" s="143" t="s">
        <v>50</v>
      </c>
      <c r="O54" s="144" t="s">
        <v>50</v>
      </c>
      <c r="P54" s="145" t="s">
        <v>50</v>
      </c>
      <c r="Q54" s="146"/>
      <c r="R54" s="147"/>
      <c r="S54" s="136" t="s">
        <v>64</v>
      </c>
      <c r="T54" s="136" t="s">
        <v>56</v>
      </c>
      <c r="U54" s="136" t="s">
        <v>53</v>
      </c>
      <c r="V54" s="136" t="s">
        <v>65</v>
      </c>
      <c r="W54" s="91"/>
    </row>
    <row r="55" spans="1:23" x14ac:dyDescent="0.25">
      <c r="A55" s="73"/>
      <c r="B55" s="92">
        <v>45211</v>
      </c>
      <c r="C55" s="93">
        <v>45211</v>
      </c>
      <c r="D55" s="94">
        <v>0.79166666666666696</v>
      </c>
      <c r="E55" s="94">
        <v>0.91666666666666696</v>
      </c>
      <c r="F55" s="95">
        <v>3</v>
      </c>
      <c r="G55" s="96" t="s">
        <v>50</v>
      </c>
      <c r="H55" s="109"/>
      <c r="I55" s="110"/>
      <c r="J55" s="111"/>
      <c r="K55" s="112"/>
      <c r="L55" s="113"/>
      <c r="M55" s="114"/>
      <c r="N55" s="115"/>
      <c r="O55" s="116"/>
      <c r="P55" s="117" t="s">
        <v>50</v>
      </c>
      <c r="Q55" s="118"/>
      <c r="R55" s="119" t="s">
        <v>50</v>
      </c>
      <c r="S55" s="108" t="s">
        <v>51</v>
      </c>
      <c r="T55" s="108" t="s">
        <v>52</v>
      </c>
      <c r="U55" s="108" t="s">
        <v>53</v>
      </c>
      <c r="V55" s="108" t="s">
        <v>54</v>
      </c>
      <c r="W55" s="91"/>
    </row>
    <row r="56" spans="1:23" x14ac:dyDescent="0.25">
      <c r="A56" s="73"/>
      <c r="B56" s="92">
        <v>45212</v>
      </c>
      <c r="C56" s="93">
        <v>45212</v>
      </c>
      <c r="D56" s="94">
        <v>0.79166666666666663</v>
      </c>
      <c r="E56" s="94">
        <v>0.95833333333333337</v>
      </c>
      <c r="F56" s="95">
        <v>4.0000000000000018</v>
      </c>
      <c r="G56" s="96" t="s">
        <v>50</v>
      </c>
      <c r="H56" s="109" t="s">
        <v>50</v>
      </c>
      <c r="I56" s="110" t="s">
        <v>50</v>
      </c>
      <c r="J56" s="111" t="s">
        <v>50</v>
      </c>
      <c r="K56" s="112" t="s">
        <v>50</v>
      </c>
      <c r="L56" s="113" t="s">
        <v>50</v>
      </c>
      <c r="M56" s="114" t="s">
        <v>50</v>
      </c>
      <c r="N56" s="115" t="s">
        <v>50</v>
      </c>
      <c r="O56" s="116" t="s">
        <v>50</v>
      </c>
      <c r="P56" s="117" t="s">
        <v>50</v>
      </c>
      <c r="Q56" s="118"/>
      <c r="R56" s="119"/>
      <c r="S56" s="108" t="s">
        <v>164</v>
      </c>
      <c r="T56" s="108" t="s">
        <v>107</v>
      </c>
      <c r="U56" s="108" t="s">
        <v>165</v>
      </c>
      <c r="V56" s="108" t="s">
        <v>77</v>
      </c>
      <c r="W56" s="91"/>
    </row>
    <row r="57" spans="1:23" x14ac:dyDescent="0.25">
      <c r="A57" s="73"/>
      <c r="B57" s="92">
        <v>45213</v>
      </c>
      <c r="C57" s="93">
        <v>45213</v>
      </c>
      <c r="D57" s="94">
        <v>0.33333333333333331</v>
      </c>
      <c r="E57" s="94">
        <v>0.75</v>
      </c>
      <c r="F57" s="95">
        <v>10</v>
      </c>
      <c r="G57" s="96" t="s">
        <v>50</v>
      </c>
      <c r="H57" s="109" t="s">
        <v>50</v>
      </c>
      <c r="I57" s="110" t="s">
        <v>50</v>
      </c>
      <c r="J57" s="111" t="s">
        <v>50</v>
      </c>
      <c r="K57" s="112" t="s">
        <v>50</v>
      </c>
      <c r="L57" s="113" t="s">
        <v>50</v>
      </c>
      <c r="M57" s="114" t="s">
        <v>50</v>
      </c>
      <c r="N57" s="115" t="s">
        <v>50</v>
      </c>
      <c r="O57" s="116" t="s">
        <v>50</v>
      </c>
      <c r="P57" s="117" t="s">
        <v>50</v>
      </c>
      <c r="Q57" s="118"/>
      <c r="R57" s="119"/>
      <c r="S57" s="108" t="s">
        <v>164</v>
      </c>
      <c r="T57" s="108" t="s">
        <v>107</v>
      </c>
      <c r="U57" s="108" t="s">
        <v>166</v>
      </c>
      <c r="V57" s="108" t="s">
        <v>77</v>
      </c>
      <c r="W57" s="91"/>
    </row>
    <row r="58" spans="1:23" x14ac:dyDescent="0.25">
      <c r="A58" s="73"/>
      <c r="B58" s="120">
        <v>45234</v>
      </c>
      <c r="C58" s="121">
        <v>45234</v>
      </c>
      <c r="D58" s="122">
        <v>0.33333333333333331</v>
      </c>
      <c r="E58" s="122">
        <v>0.75</v>
      </c>
      <c r="F58" s="123">
        <v>10</v>
      </c>
      <c r="G58" s="124" t="s">
        <v>50</v>
      </c>
      <c r="H58" s="137" t="s">
        <v>50</v>
      </c>
      <c r="I58" s="138" t="s">
        <v>50</v>
      </c>
      <c r="J58" s="139" t="s">
        <v>50</v>
      </c>
      <c r="K58" s="140" t="s">
        <v>50</v>
      </c>
      <c r="L58" s="141" t="s">
        <v>50</v>
      </c>
      <c r="M58" s="142" t="s">
        <v>50</v>
      </c>
      <c r="N58" s="143" t="s">
        <v>50</v>
      </c>
      <c r="O58" s="144" t="s">
        <v>50</v>
      </c>
      <c r="P58" s="145" t="s">
        <v>50</v>
      </c>
      <c r="Q58" s="146"/>
      <c r="R58" s="147"/>
      <c r="S58" s="136" t="s">
        <v>173</v>
      </c>
      <c r="T58" s="136" t="s">
        <v>56</v>
      </c>
      <c r="U58" s="136" t="s">
        <v>53</v>
      </c>
      <c r="V58" s="136" t="s">
        <v>174</v>
      </c>
      <c r="W58" s="91"/>
    </row>
    <row r="59" spans="1:23" x14ac:dyDescent="0.25">
      <c r="A59" s="73"/>
      <c r="B59" s="92">
        <v>45238</v>
      </c>
      <c r="C59" s="93">
        <v>45238</v>
      </c>
      <c r="D59" s="94">
        <v>0.79166666666666696</v>
      </c>
      <c r="E59" s="94">
        <v>0.91666666666666696</v>
      </c>
      <c r="F59" s="95">
        <v>3</v>
      </c>
      <c r="G59" s="96" t="s">
        <v>50</v>
      </c>
      <c r="H59" s="97" t="s">
        <v>50</v>
      </c>
      <c r="I59" s="98" t="s">
        <v>50</v>
      </c>
      <c r="J59" s="99" t="s">
        <v>50</v>
      </c>
      <c r="K59" s="100" t="s">
        <v>50</v>
      </c>
      <c r="L59" s="101" t="s">
        <v>50</v>
      </c>
      <c r="M59" s="102" t="s">
        <v>50</v>
      </c>
      <c r="N59" s="103" t="s">
        <v>50</v>
      </c>
      <c r="O59" s="104" t="s">
        <v>50</v>
      </c>
      <c r="P59" s="105" t="s">
        <v>50</v>
      </c>
      <c r="Q59" s="106"/>
      <c r="R59" s="107"/>
      <c r="S59" s="108" t="s">
        <v>64</v>
      </c>
      <c r="T59" s="108" t="s">
        <v>56</v>
      </c>
      <c r="U59" s="108" t="s">
        <v>53</v>
      </c>
      <c r="V59" s="108" t="s">
        <v>65</v>
      </c>
      <c r="W59" s="91"/>
    </row>
    <row r="60" spans="1:23" x14ac:dyDescent="0.25">
      <c r="A60" s="73"/>
      <c r="B60" s="92">
        <v>45240</v>
      </c>
      <c r="C60" s="93">
        <v>45240</v>
      </c>
      <c r="D60" s="94">
        <v>0.79166666666666663</v>
      </c>
      <c r="E60" s="94">
        <v>0.91666666666666663</v>
      </c>
      <c r="F60" s="95">
        <v>3</v>
      </c>
      <c r="G60" s="96" t="s">
        <v>50</v>
      </c>
      <c r="H60" s="109" t="s">
        <v>50</v>
      </c>
      <c r="I60" s="110" t="s">
        <v>50</v>
      </c>
      <c r="J60" s="111" t="s">
        <v>50</v>
      </c>
      <c r="K60" s="112" t="s">
        <v>50</v>
      </c>
      <c r="L60" s="113" t="s">
        <v>50</v>
      </c>
      <c r="M60" s="114" t="s">
        <v>50</v>
      </c>
      <c r="N60" s="115" t="s">
        <v>50</v>
      </c>
      <c r="O60" s="116" t="s">
        <v>50</v>
      </c>
      <c r="P60" s="117" t="s">
        <v>50</v>
      </c>
      <c r="Q60" s="118"/>
      <c r="R60" s="119"/>
      <c r="S60" s="108" t="s">
        <v>175</v>
      </c>
      <c r="T60" s="108" t="s">
        <v>56</v>
      </c>
      <c r="U60" s="108" t="s">
        <v>60</v>
      </c>
      <c r="V60" s="108" t="s">
        <v>65</v>
      </c>
      <c r="W60" s="72"/>
    </row>
    <row r="61" spans="1:23" x14ac:dyDescent="0.25">
      <c r="A61" s="73"/>
      <c r="B61" s="92">
        <v>45244</v>
      </c>
      <c r="C61" s="93">
        <v>45244</v>
      </c>
      <c r="D61" s="94">
        <v>0.79166666666666663</v>
      </c>
      <c r="E61" s="94">
        <v>0.875</v>
      </c>
      <c r="F61" s="95">
        <v>2.0000000000000009</v>
      </c>
      <c r="G61" s="96" t="s">
        <v>50</v>
      </c>
      <c r="H61" s="109" t="s">
        <v>50</v>
      </c>
      <c r="I61" s="110" t="s">
        <v>50</v>
      </c>
      <c r="J61" s="111" t="s">
        <v>50</v>
      </c>
      <c r="K61" s="112" t="s">
        <v>50</v>
      </c>
      <c r="L61" s="113" t="s">
        <v>50</v>
      </c>
      <c r="M61" s="114" t="s">
        <v>50</v>
      </c>
      <c r="N61" s="115" t="s">
        <v>50</v>
      </c>
      <c r="O61" s="116" t="s">
        <v>50</v>
      </c>
      <c r="P61" s="117" t="s">
        <v>50</v>
      </c>
      <c r="Q61" s="118"/>
      <c r="R61" s="119"/>
      <c r="S61" s="108" t="s">
        <v>177</v>
      </c>
      <c r="T61" s="108" t="s">
        <v>56</v>
      </c>
      <c r="U61" s="108" t="s">
        <v>53</v>
      </c>
      <c r="V61" s="108" t="s">
        <v>75</v>
      </c>
      <c r="W61" s="72"/>
    </row>
    <row r="62" spans="1:23" x14ac:dyDescent="0.25">
      <c r="A62" s="73"/>
      <c r="B62" s="92">
        <v>45247</v>
      </c>
      <c r="C62" s="93">
        <v>45247</v>
      </c>
      <c r="D62" s="94">
        <v>0.75</v>
      </c>
      <c r="E62" s="94">
        <v>0.91666666666666696</v>
      </c>
      <c r="F62" s="95">
        <v>4.0000000000000071</v>
      </c>
      <c r="G62" s="96" t="s">
        <v>50</v>
      </c>
      <c r="H62" s="109" t="s">
        <v>50</v>
      </c>
      <c r="I62" s="110" t="s">
        <v>50</v>
      </c>
      <c r="J62" s="111" t="s">
        <v>50</v>
      </c>
      <c r="K62" s="112" t="s">
        <v>50</v>
      </c>
      <c r="L62" s="113" t="s">
        <v>50</v>
      </c>
      <c r="M62" s="114" t="s">
        <v>50</v>
      </c>
      <c r="N62" s="115" t="s">
        <v>50</v>
      </c>
      <c r="O62" s="116" t="s">
        <v>50</v>
      </c>
      <c r="P62" s="117" t="s">
        <v>50</v>
      </c>
      <c r="Q62" s="118"/>
      <c r="R62" s="119"/>
      <c r="S62" s="108" t="s">
        <v>104</v>
      </c>
      <c r="T62" s="108" t="s">
        <v>81</v>
      </c>
      <c r="U62" s="108" t="s">
        <v>53</v>
      </c>
      <c r="V62" s="108" t="s">
        <v>60</v>
      </c>
      <c r="W62" s="72"/>
    </row>
    <row r="63" spans="1:23" x14ac:dyDescent="0.25">
      <c r="A63" s="73"/>
      <c r="B63" s="92">
        <v>45247</v>
      </c>
      <c r="C63" s="93">
        <v>45247</v>
      </c>
      <c r="D63" s="94">
        <v>0.79166666666666663</v>
      </c>
      <c r="E63" s="94">
        <v>0.95833333333333337</v>
      </c>
      <c r="F63" s="95">
        <v>4.0000000000000018</v>
      </c>
      <c r="G63" s="96" t="s">
        <v>50</v>
      </c>
      <c r="H63" s="109"/>
      <c r="I63" s="110"/>
      <c r="J63" s="111"/>
      <c r="K63" s="112"/>
      <c r="L63" s="113"/>
      <c r="M63" s="114"/>
      <c r="N63" s="115"/>
      <c r="O63" s="116"/>
      <c r="P63" s="117" t="s">
        <v>50</v>
      </c>
      <c r="Q63" s="118"/>
      <c r="R63" s="119"/>
      <c r="S63" s="108" t="s">
        <v>178</v>
      </c>
      <c r="T63" s="108" t="s">
        <v>107</v>
      </c>
      <c r="U63" s="108" t="s">
        <v>108</v>
      </c>
      <c r="V63" s="108" t="s">
        <v>77</v>
      </c>
      <c r="W63" s="72"/>
    </row>
    <row r="64" spans="1:23" x14ac:dyDescent="0.25">
      <c r="A64" s="73"/>
      <c r="B64" s="92">
        <v>45248</v>
      </c>
      <c r="C64" s="93">
        <v>45248</v>
      </c>
      <c r="D64" s="94">
        <v>0.375</v>
      </c>
      <c r="E64" s="94">
        <v>0.75</v>
      </c>
      <c r="F64" s="95">
        <v>9</v>
      </c>
      <c r="G64" s="96" t="s">
        <v>50</v>
      </c>
      <c r="H64" s="109"/>
      <c r="I64" s="110"/>
      <c r="J64" s="111"/>
      <c r="K64" s="112"/>
      <c r="L64" s="113"/>
      <c r="M64" s="114"/>
      <c r="N64" s="115"/>
      <c r="O64" s="116"/>
      <c r="P64" s="117" t="s">
        <v>50</v>
      </c>
      <c r="Q64" s="118"/>
      <c r="R64" s="119"/>
      <c r="S64" s="108" t="s">
        <v>178</v>
      </c>
      <c r="T64" s="108" t="s">
        <v>107</v>
      </c>
      <c r="U64" s="108" t="s">
        <v>108</v>
      </c>
      <c r="V64" s="108" t="s">
        <v>77</v>
      </c>
      <c r="W64" s="72"/>
    </row>
    <row r="65" spans="1:23" x14ac:dyDescent="0.25">
      <c r="A65" s="73"/>
      <c r="B65" s="92">
        <v>45248</v>
      </c>
      <c r="C65" s="93">
        <v>45248</v>
      </c>
      <c r="D65" s="94">
        <v>0.25</v>
      </c>
      <c r="E65" s="94">
        <v>0.625</v>
      </c>
      <c r="F65" s="95">
        <v>9</v>
      </c>
      <c r="G65" s="96" t="s">
        <v>50</v>
      </c>
      <c r="H65" s="109" t="s">
        <v>50</v>
      </c>
      <c r="I65" s="110" t="s">
        <v>50</v>
      </c>
      <c r="J65" s="111" t="s">
        <v>50</v>
      </c>
      <c r="K65" s="112" t="s">
        <v>50</v>
      </c>
      <c r="L65" s="113" t="s">
        <v>50</v>
      </c>
      <c r="M65" s="114" t="s">
        <v>50</v>
      </c>
      <c r="N65" s="115" t="s">
        <v>50</v>
      </c>
      <c r="O65" s="116" t="s">
        <v>50</v>
      </c>
      <c r="P65" s="117" t="s">
        <v>50</v>
      </c>
      <c r="Q65" s="118"/>
      <c r="R65" s="119"/>
      <c r="S65" s="108" t="s">
        <v>180</v>
      </c>
      <c r="T65" s="108" t="s">
        <v>59</v>
      </c>
      <c r="U65" s="108" t="s">
        <v>130</v>
      </c>
      <c r="V65" s="108" t="s">
        <v>61</v>
      </c>
      <c r="W65" s="72"/>
    </row>
    <row r="66" spans="1:23" x14ac:dyDescent="0.25">
      <c r="A66" s="73"/>
      <c r="B66" s="92">
        <v>45249</v>
      </c>
      <c r="C66" s="93">
        <v>45249</v>
      </c>
      <c r="D66" s="94">
        <v>0.33333333333333331</v>
      </c>
      <c r="E66" s="94">
        <v>0.5</v>
      </c>
      <c r="F66" s="95">
        <v>4</v>
      </c>
      <c r="G66" s="96" t="s">
        <v>50</v>
      </c>
      <c r="H66" s="97" t="s">
        <v>50</v>
      </c>
      <c r="I66" s="98" t="s">
        <v>50</v>
      </c>
      <c r="J66" s="99" t="s">
        <v>50</v>
      </c>
      <c r="K66" s="100" t="s">
        <v>50</v>
      </c>
      <c r="L66" s="101" t="s">
        <v>50</v>
      </c>
      <c r="M66" s="102" t="s">
        <v>50</v>
      </c>
      <c r="N66" s="103" t="s">
        <v>50</v>
      </c>
      <c r="O66" s="104" t="s">
        <v>50</v>
      </c>
      <c r="P66" s="105" t="s">
        <v>50</v>
      </c>
      <c r="Q66" s="106"/>
      <c r="R66" s="107"/>
      <c r="S66" s="108" t="s">
        <v>181</v>
      </c>
      <c r="T66" s="108" t="s">
        <v>56</v>
      </c>
      <c r="U66" s="108" t="s">
        <v>60</v>
      </c>
      <c r="V66" s="108" t="s">
        <v>103</v>
      </c>
      <c r="W66" s="72"/>
    </row>
    <row r="67" spans="1:23" x14ac:dyDescent="0.25">
      <c r="A67" s="73"/>
      <c r="B67" s="120">
        <v>45262</v>
      </c>
      <c r="C67" s="121">
        <v>45262</v>
      </c>
      <c r="D67" s="122">
        <v>0.79166666666666663</v>
      </c>
      <c r="E67" s="122">
        <v>1</v>
      </c>
      <c r="F67" s="123">
        <v>5.0000000000000009</v>
      </c>
      <c r="G67" s="124" t="s">
        <v>50</v>
      </c>
      <c r="H67" s="137" t="s">
        <v>50</v>
      </c>
      <c r="I67" s="138" t="s">
        <v>50</v>
      </c>
      <c r="J67" s="139" t="s">
        <v>50</v>
      </c>
      <c r="K67" s="140" t="s">
        <v>50</v>
      </c>
      <c r="L67" s="141" t="s">
        <v>50</v>
      </c>
      <c r="M67" s="142" t="s">
        <v>50</v>
      </c>
      <c r="N67" s="143" t="s">
        <v>50</v>
      </c>
      <c r="O67" s="144" t="s">
        <v>50</v>
      </c>
      <c r="P67" s="145" t="s">
        <v>50</v>
      </c>
      <c r="Q67" s="146" t="s">
        <v>50</v>
      </c>
      <c r="R67" s="147" t="s">
        <v>50</v>
      </c>
      <c r="S67" s="136" t="s">
        <v>184</v>
      </c>
      <c r="T67" s="136" t="s">
        <v>56</v>
      </c>
      <c r="U67" s="136" t="s">
        <v>53</v>
      </c>
      <c r="V67" s="136" t="s">
        <v>103</v>
      </c>
      <c r="W67" s="72"/>
    </row>
    <row r="68" spans="1:23" x14ac:dyDescent="0.25">
      <c r="A68" s="73"/>
      <c r="B68" s="92">
        <v>45266</v>
      </c>
      <c r="C68" s="93">
        <v>45266</v>
      </c>
      <c r="D68" s="94">
        <v>0.79166666666666696</v>
      </c>
      <c r="E68" s="94">
        <v>0.91666666666666696</v>
      </c>
      <c r="F68" s="95">
        <v>3</v>
      </c>
      <c r="G68" s="96" t="s">
        <v>50</v>
      </c>
      <c r="H68" s="109" t="s">
        <v>50</v>
      </c>
      <c r="I68" s="110" t="s">
        <v>50</v>
      </c>
      <c r="J68" s="111" t="s">
        <v>50</v>
      </c>
      <c r="K68" s="112" t="s">
        <v>50</v>
      </c>
      <c r="L68" s="113" t="s">
        <v>50</v>
      </c>
      <c r="M68" s="114" t="s">
        <v>50</v>
      </c>
      <c r="N68" s="115" t="s">
        <v>50</v>
      </c>
      <c r="O68" s="116" t="s">
        <v>50</v>
      </c>
      <c r="P68" s="117" t="s">
        <v>50</v>
      </c>
      <c r="Q68" s="118"/>
      <c r="R68" s="119"/>
      <c r="S68" s="108" t="s">
        <v>92</v>
      </c>
      <c r="T68" s="108" t="s">
        <v>56</v>
      </c>
      <c r="U68" s="108" t="s">
        <v>53</v>
      </c>
      <c r="V68" s="108" t="s">
        <v>65</v>
      </c>
      <c r="W68" s="72"/>
    </row>
    <row r="69" spans="1:23" x14ac:dyDescent="0.25">
      <c r="A69" s="73"/>
      <c r="B69" s="92">
        <v>45283</v>
      </c>
      <c r="C69" s="93">
        <v>45283</v>
      </c>
      <c r="D69" s="94">
        <v>0.41666666666666669</v>
      </c>
      <c r="E69" s="94">
        <v>0.66666666666666663</v>
      </c>
      <c r="F69" s="95">
        <v>5.9999999999999982</v>
      </c>
      <c r="G69" s="96" t="s">
        <v>50</v>
      </c>
      <c r="H69" s="109"/>
      <c r="I69" s="110"/>
      <c r="J69" s="111"/>
      <c r="K69" s="112" t="s">
        <v>50</v>
      </c>
      <c r="L69" s="113"/>
      <c r="M69" s="114"/>
      <c r="N69" s="115"/>
      <c r="O69" s="116" t="s">
        <v>50</v>
      </c>
      <c r="P69" s="117" t="s">
        <v>50</v>
      </c>
      <c r="Q69" s="118"/>
      <c r="R69" s="119"/>
      <c r="S69" s="108" t="s">
        <v>62</v>
      </c>
      <c r="T69" s="108" t="s">
        <v>59</v>
      </c>
      <c r="U69" s="108" t="s">
        <v>63</v>
      </c>
      <c r="V69" s="108" t="s">
        <v>54</v>
      </c>
      <c r="W69" s="72"/>
    </row>
    <row r="70" spans="1:23" x14ac:dyDescent="0.25">
      <c r="A70" s="73"/>
      <c r="B70" s="150">
        <v>45290</v>
      </c>
      <c r="C70" s="151">
        <v>45290</v>
      </c>
      <c r="D70" s="152">
        <v>0.25</v>
      </c>
      <c r="E70" s="152">
        <v>0.625</v>
      </c>
      <c r="F70" s="153">
        <v>9</v>
      </c>
      <c r="G70" s="154" t="s">
        <v>50</v>
      </c>
      <c r="H70" s="155" t="s">
        <v>50</v>
      </c>
      <c r="I70" s="156" t="s">
        <v>50</v>
      </c>
      <c r="J70" s="157" t="s">
        <v>50</v>
      </c>
      <c r="K70" s="158" t="s">
        <v>50</v>
      </c>
      <c r="L70" s="159" t="s">
        <v>50</v>
      </c>
      <c r="M70" s="160" t="s">
        <v>50</v>
      </c>
      <c r="N70" s="161" t="s">
        <v>50</v>
      </c>
      <c r="O70" s="162" t="s">
        <v>50</v>
      </c>
      <c r="P70" s="163" t="s">
        <v>50</v>
      </c>
      <c r="Q70" s="164"/>
      <c r="R70" s="165"/>
      <c r="S70" s="166" t="s">
        <v>58</v>
      </c>
      <c r="T70" s="166" t="s">
        <v>59</v>
      </c>
      <c r="U70" s="166" t="s">
        <v>60</v>
      </c>
      <c r="V70" s="166" t="s">
        <v>61</v>
      </c>
      <c r="W70" s="72"/>
    </row>
    <row r="71" spans="1:23" s="170" customFormat="1" ht="7.5" customHeight="1" thickBot="1" x14ac:dyDescent="0.3">
      <c r="A71" s="167"/>
      <c r="B71" s="168"/>
      <c r="C71" s="168"/>
      <c r="D71" s="168"/>
      <c r="E71" s="168"/>
      <c r="F71" s="168"/>
      <c r="G71" s="168">
        <v>68</v>
      </c>
      <c r="H71" s="168">
        <v>58</v>
      </c>
      <c r="I71" s="168">
        <v>57</v>
      </c>
      <c r="J71" s="168">
        <v>56</v>
      </c>
      <c r="K71" s="168">
        <v>60</v>
      </c>
      <c r="L71" s="168">
        <v>58</v>
      </c>
      <c r="M71" s="168">
        <v>57</v>
      </c>
      <c r="N71" s="168">
        <v>55</v>
      </c>
      <c r="O71" s="168">
        <v>60</v>
      </c>
      <c r="P71" s="168">
        <v>68</v>
      </c>
      <c r="Q71" s="168">
        <v>5</v>
      </c>
      <c r="R71" s="168">
        <v>12</v>
      </c>
      <c r="S71" s="168"/>
      <c r="T71" s="168"/>
      <c r="U71" s="168"/>
      <c r="V71" s="168"/>
      <c r="W71" s="169"/>
    </row>
    <row r="72" spans="1:23" ht="3.75" customHeight="1" x14ac:dyDescent="0.25"/>
    <row r="73" spans="1:23" x14ac:dyDescent="0.25">
      <c r="A73" s="174" t="s">
        <v>187</v>
      </c>
      <c r="B73" s="174"/>
      <c r="C73" s="174"/>
      <c r="D73" s="175"/>
      <c r="E73" s="175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</row>
    <row r="74" spans="1:23" ht="3.75" customHeight="1" x14ac:dyDescent="0.25">
      <c r="A74" s="174"/>
      <c r="S74" s="174"/>
    </row>
    <row r="75" spans="1:23" x14ac:dyDescent="0.25">
      <c r="A75" s="25" t="s">
        <v>188</v>
      </c>
      <c r="B75" s="25"/>
      <c r="C75" s="25"/>
      <c r="D75" s="176"/>
      <c r="E75" s="176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</row>
    <row r="76" spans="1:23" x14ac:dyDescent="0.25">
      <c r="A76" s="18" t="s">
        <v>56</v>
      </c>
      <c r="B76" s="18"/>
      <c r="C76" s="18" t="s">
        <v>189</v>
      </c>
      <c r="D76" s="175"/>
      <c r="E76" s="175"/>
      <c r="F76" s="177" t="s">
        <v>71</v>
      </c>
      <c r="G76" s="18" t="s">
        <v>78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23" x14ac:dyDescent="0.25">
      <c r="A77" s="18" t="s">
        <v>52</v>
      </c>
      <c r="B77" s="18"/>
      <c r="C77" s="18" t="s">
        <v>190</v>
      </c>
      <c r="D77" s="175"/>
      <c r="E77" s="175"/>
      <c r="F77" s="177" t="s">
        <v>107</v>
      </c>
      <c r="G77" s="18" t="s">
        <v>191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23" x14ac:dyDescent="0.25">
      <c r="A78" s="18" t="s">
        <v>192</v>
      </c>
      <c r="B78" s="18"/>
      <c r="C78" s="18" t="s">
        <v>193</v>
      </c>
      <c r="D78" s="175"/>
      <c r="E78" s="175"/>
      <c r="F78" s="177" t="s">
        <v>59</v>
      </c>
      <c r="G78" s="18" t="s">
        <v>194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23" x14ac:dyDescent="0.25">
      <c r="A79" s="18" t="s">
        <v>69</v>
      </c>
      <c r="B79" s="18"/>
      <c r="C79" s="18" t="s">
        <v>195</v>
      </c>
      <c r="D79" s="175"/>
      <c r="E79" s="175"/>
      <c r="F79" s="177" t="s">
        <v>96</v>
      </c>
      <c r="G79" s="18" t="s">
        <v>196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23" ht="13.5" customHeight="1" x14ac:dyDescent="0.25">
      <c r="A80" s="49"/>
      <c r="B80" s="49"/>
      <c r="C80" s="49"/>
      <c r="D80" s="175"/>
      <c r="E80" s="175"/>
      <c r="F80" s="49"/>
      <c r="G80" s="49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4" spans="6:18" x14ac:dyDescent="0.25">
      <c r="F84" s="178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</row>
  </sheetData>
  <autoFilter ref="G2:R70" xr:uid="{00000000-0001-0000-0B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&amp;BOV Stab</oddHeader>
    <oddFooter>&amp;RDruck: &amp;D&amp;L&amp;"Arial"&amp;10Stand: 27.11.2023&amp;C&amp;"Arial"&amp;10Seite &amp;P von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C2A3-CE2B-4B53-9AF5-0926B264529C}">
  <sheetPr codeName="Tabelle13">
    <tabColor rgb="FF92D050"/>
    <pageSetUpPr autoPageBreaks="0" fitToPage="1"/>
  </sheetPr>
  <dimension ref="A1:AF59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92">
        <v>44939</v>
      </c>
      <c r="C3" s="93">
        <v>44939</v>
      </c>
      <c r="D3" s="94">
        <v>0.75</v>
      </c>
      <c r="E3" s="94">
        <v>0.875</v>
      </c>
      <c r="F3" s="95">
        <v>3</v>
      </c>
      <c r="G3" s="96"/>
      <c r="H3" s="97"/>
      <c r="I3" s="98"/>
      <c r="J3" s="99"/>
      <c r="K3" s="100"/>
      <c r="L3" s="101"/>
      <c r="M3" s="102"/>
      <c r="N3" s="103"/>
      <c r="O3" s="104"/>
      <c r="P3" s="105"/>
      <c r="Q3" s="106" t="s">
        <v>50</v>
      </c>
      <c r="R3" s="107"/>
      <c r="S3" s="108" t="s">
        <v>66</v>
      </c>
      <c r="T3" s="108" t="s">
        <v>56</v>
      </c>
      <c r="U3" s="108" t="s">
        <v>53</v>
      </c>
      <c r="V3" s="108" t="s">
        <v>67</v>
      </c>
      <c r="W3" s="91"/>
    </row>
    <row r="4" spans="1:32" x14ac:dyDescent="0.25">
      <c r="A4" s="73"/>
      <c r="B4" s="92">
        <v>44939</v>
      </c>
      <c r="C4" s="93">
        <v>44939</v>
      </c>
      <c r="D4" s="94">
        <v>0.72916666666666663</v>
      </c>
      <c r="E4" s="94">
        <v>0.875</v>
      </c>
      <c r="F4" s="95">
        <v>3.5000000000000009</v>
      </c>
      <c r="G4" s="96"/>
      <c r="H4" s="97"/>
      <c r="I4" s="98"/>
      <c r="J4" s="99"/>
      <c r="K4" s="100"/>
      <c r="L4" s="101"/>
      <c r="M4" s="102"/>
      <c r="N4" s="103"/>
      <c r="O4" s="104"/>
      <c r="P4" s="105"/>
      <c r="Q4" s="106" t="s">
        <v>50</v>
      </c>
      <c r="R4" s="107"/>
      <c r="S4" s="108" t="s">
        <v>68</v>
      </c>
      <c r="T4" s="108" t="s">
        <v>69</v>
      </c>
      <c r="U4" s="108" t="s">
        <v>53</v>
      </c>
      <c r="V4" s="108" t="s">
        <v>67</v>
      </c>
      <c r="W4" s="91"/>
    </row>
    <row r="5" spans="1:32" x14ac:dyDescent="0.25">
      <c r="A5" s="73"/>
      <c r="B5" s="92">
        <v>44953</v>
      </c>
      <c r="C5" s="93">
        <v>44953</v>
      </c>
      <c r="D5" s="94">
        <v>0.72916666666666663</v>
      </c>
      <c r="E5" s="94">
        <v>0.875</v>
      </c>
      <c r="F5" s="95">
        <v>3.5000000000000009</v>
      </c>
      <c r="G5" s="96"/>
      <c r="H5" s="109"/>
      <c r="I5" s="110"/>
      <c r="J5" s="111"/>
      <c r="K5" s="112"/>
      <c r="L5" s="113"/>
      <c r="M5" s="114"/>
      <c r="N5" s="115"/>
      <c r="O5" s="116"/>
      <c r="P5" s="117"/>
      <c r="Q5" s="118" t="s">
        <v>50</v>
      </c>
      <c r="R5" s="119"/>
      <c r="S5" s="108" t="s">
        <v>78</v>
      </c>
      <c r="T5" s="108" t="s">
        <v>69</v>
      </c>
      <c r="U5" s="108" t="s">
        <v>53</v>
      </c>
      <c r="V5" s="108" t="s">
        <v>67</v>
      </c>
      <c r="W5" s="91"/>
    </row>
    <row r="6" spans="1:32" x14ac:dyDescent="0.25">
      <c r="A6" s="73"/>
      <c r="B6" s="120">
        <v>44967</v>
      </c>
      <c r="C6" s="121">
        <v>44967</v>
      </c>
      <c r="D6" s="122">
        <v>0.72916666666666663</v>
      </c>
      <c r="E6" s="122">
        <v>0.875</v>
      </c>
      <c r="F6" s="123">
        <v>3.5000000000000009</v>
      </c>
      <c r="G6" s="124"/>
      <c r="H6" s="125"/>
      <c r="I6" s="126"/>
      <c r="J6" s="127"/>
      <c r="K6" s="128"/>
      <c r="L6" s="129"/>
      <c r="M6" s="130"/>
      <c r="N6" s="131"/>
      <c r="O6" s="132"/>
      <c r="P6" s="133"/>
      <c r="Q6" s="134" t="s">
        <v>50</v>
      </c>
      <c r="R6" s="135"/>
      <c r="S6" s="136" t="s">
        <v>78</v>
      </c>
      <c r="T6" s="136" t="s">
        <v>69</v>
      </c>
      <c r="U6" s="136" t="s">
        <v>53</v>
      </c>
      <c r="V6" s="136" t="s">
        <v>67</v>
      </c>
      <c r="W6" s="91"/>
    </row>
    <row r="7" spans="1:32" x14ac:dyDescent="0.25">
      <c r="A7" s="73"/>
      <c r="B7" s="120">
        <v>44995</v>
      </c>
      <c r="C7" s="121">
        <v>44995</v>
      </c>
      <c r="D7" s="122">
        <v>0.72916666666666663</v>
      </c>
      <c r="E7" s="122">
        <v>0.875</v>
      </c>
      <c r="F7" s="123">
        <v>3.5000000000000009</v>
      </c>
      <c r="G7" s="124"/>
      <c r="H7" s="137"/>
      <c r="I7" s="138"/>
      <c r="J7" s="139"/>
      <c r="K7" s="140"/>
      <c r="L7" s="141"/>
      <c r="M7" s="142"/>
      <c r="N7" s="143"/>
      <c r="O7" s="144"/>
      <c r="P7" s="145"/>
      <c r="Q7" s="146" t="s">
        <v>50</v>
      </c>
      <c r="R7" s="147"/>
      <c r="S7" s="136" t="s">
        <v>78</v>
      </c>
      <c r="T7" s="136" t="s">
        <v>69</v>
      </c>
      <c r="U7" s="136" t="s">
        <v>53</v>
      </c>
      <c r="V7" s="136" t="s">
        <v>67</v>
      </c>
      <c r="W7" s="91"/>
    </row>
    <row r="8" spans="1:32" x14ac:dyDescent="0.25">
      <c r="A8" s="73"/>
      <c r="B8" s="92">
        <v>45009</v>
      </c>
      <c r="C8" s="93">
        <v>45009</v>
      </c>
      <c r="D8" s="94">
        <v>0.72916666666666663</v>
      </c>
      <c r="E8" s="94">
        <v>0.875</v>
      </c>
      <c r="F8" s="95">
        <v>3.5000000000000009</v>
      </c>
      <c r="G8" s="96"/>
      <c r="H8" s="97"/>
      <c r="I8" s="98"/>
      <c r="J8" s="99"/>
      <c r="K8" s="100"/>
      <c r="L8" s="101"/>
      <c r="M8" s="102"/>
      <c r="N8" s="103"/>
      <c r="O8" s="104"/>
      <c r="P8" s="105"/>
      <c r="Q8" s="106" t="s">
        <v>50</v>
      </c>
      <c r="R8" s="107"/>
      <c r="S8" s="108" t="s">
        <v>78</v>
      </c>
      <c r="T8" s="108" t="s">
        <v>69</v>
      </c>
      <c r="U8" s="108" t="s">
        <v>53</v>
      </c>
      <c r="V8" s="108" t="s">
        <v>67</v>
      </c>
      <c r="W8" s="91"/>
    </row>
    <row r="9" spans="1:32" x14ac:dyDescent="0.25">
      <c r="A9" s="73"/>
      <c r="B9" s="120">
        <v>45037</v>
      </c>
      <c r="C9" s="121">
        <v>45037</v>
      </c>
      <c r="D9" s="122">
        <v>0.72916666666666663</v>
      </c>
      <c r="E9" s="122">
        <v>0.875</v>
      </c>
      <c r="F9" s="123">
        <v>3.5000000000000009</v>
      </c>
      <c r="G9" s="124"/>
      <c r="H9" s="125"/>
      <c r="I9" s="126"/>
      <c r="J9" s="127"/>
      <c r="K9" s="128"/>
      <c r="L9" s="129"/>
      <c r="M9" s="130"/>
      <c r="N9" s="131"/>
      <c r="O9" s="132"/>
      <c r="P9" s="133"/>
      <c r="Q9" s="134" t="s">
        <v>50</v>
      </c>
      <c r="R9" s="135"/>
      <c r="S9" s="136" t="s">
        <v>78</v>
      </c>
      <c r="T9" s="136" t="s">
        <v>69</v>
      </c>
      <c r="U9" s="136" t="s">
        <v>53</v>
      </c>
      <c r="V9" s="136" t="s">
        <v>67</v>
      </c>
      <c r="W9" s="91"/>
    </row>
    <row r="10" spans="1:32" x14ac:dyDescent="0.25">
      <c r="A10" s="73"/>
      <c r="B10" s="120">
        <v>45051</v>
      </c>
      <c r="C10" s="121">
        <v>45051</v>
      </c>
      <c r="D10" s="122">
        <v>0.72916666666666663</v>
      </c>
      <c r="E10" s="122">
        <v>0.875</v>
      </c>
      <c r="F10" s="123">
        <v>3.5000000000000009</v>
      </c>
      <c r="G10" s="124"/>
      <c r="H10" s="137"/>
      <c r="I10" s="138"/>
      <c r="J10" s="139"/>
      <c r="K10" s="140"/>
      <c r="L10" s="141"/>
      <c r="M10" s="142"/>
      <c r="N10" s="143"/>
      <c r="O10" s="144"/>
      <c r="P10" s="145"/>
      <c r="Q10" s="146" t="s">
        <v>50</v>
      </c>
      <c r="R10" s="147"/>
      <c r="S10" s="136" t="s">
        <v>78</v>
      </c>
      <c r="T10" s="136" t="s">
        <v>69</v>
      </c>
      <c r="U10" s="136" t="s">
        <v>53</v>
      </c>
      <c r="V10" s="136" t="s">
        <v>67</v>
      </c>
      <c r="W10" s="91"/>
    </row>
    <row r="11" spans="1:32" x14ac:dyDescent="0.25">
      <c r="A11" s="73"/>
      <c r="B11" s="92">
        <v>45065</v>
      </c>
      <c r="C11" s="93">
        <v>45065</v>
      </c>
      <c r="D11" s="94">
        <v>0.72916666666666663</v>
      </c>
      <c r="E11" s="94">
        <v>0.875</v>
      </c>
      <c r="F11" s="95">
        <v>3.5000000000000009</v>
      </c>
      <c r="G11" s="96"/>
      <c r="H11" s="97"/>
      <c r="I11" s="98"/>
      <c r="J11" s="99"/>
      <c r="K11" s="100"/>
      <c r="L11" s="101"/>
      <c r="M11" s="102"/>
      <c r="N11" s="103"/>
      <c r="O11" s="104"/>
      <c r="P11" s="105"/>
      <c r="Q11" s="106" t="s">
        <v>50</v>
      </c>
      <c r="R11" s="107"/>
      <c r="S11" s="108" t="s">
        <v>78</v>
      </c>
      <c r="T11" s="108" t="s">
        <v>69</v>
      </c>
      <c r="U11" s="108" t="s">
        <v>53</v>
      </c>
      <c r="V11" s="108" t="s">
        <v>67</v>
      </c>
      <c r="W11" s="91"/>
    </row>
    <row r="12" spans="1:32" x14ac:dyDescent="0.25">
      <c r="A12" s="148"/>
      <c r="B12" s="120">
        <v>45080</v>
      </c>
      <c r="C12" s="121">
        <v>45080</v>
      </c>
      <c r="D12" s="122">
        <v>0.375</v>
      </c>
      <c r="E12" s="122">
        <v>1</v>
      </c>
      <c r="F12" s="123">
        <v>15</v>
      </c>
      <c r="G12" s="124"/>
      <c r="H12" s="137"/>
      <c r="I12" s="138"/>
      <c r="J12" s="139"/>
      <c r="K12" s="140"/>
      <c r="L12" s="141"/>
      <c r="M12" s="142"/>
      <c r="N12" s="143"/>
      <c r="O12" s="144"/>
      <c r="P12" s="145"/>
      <c r="Q12" s="146" t="s">
        <v>50</v>
      </c>
      <c r="R12" s="147"/>
      <c r="S12" s="136" t="s">
        <v>129</v>
      </c>
      <c r="T12" s="136" t="s">
        <v>69</v>
      </c>
      <c r="U12" s="136" t="s">
        <v>130</v>
      </c>
      <c r="V12" s="136" t="s">
        <v>67</v>
      </c>
      <c r="W12" s="91"/>
    </row>
    <row r="13" spans="1:32" s="149" customFormat="1" x14ac:dyDescent="0.25">
      <c r="A13" s="73"/>
      <c r="B13" s="92">
        <v>45081</v>
      </c>
      <c r="C13" s="93">
        <v>45081</v>
      </c>
      <c r="D13" s="94">
        <v>0</v>
      </c>
      <c r="E13" s="94">
        <v>1</v>
      </c>
      <c r="F13" s="95">
        <v>24</v>
      </c>
      <c r="G13" s="96"/>
      <c r="H13" s="109"/>
      <c r="I13" s="110"/>
      <c r="J13" s="111"/>
      <c r="K13" s="112"/>
      <c r="L13" s="113"/>
      <c r="M13" s="114"/>
      <c r="N13" s="115"/>
      <c r="O13" s="116"/>
      <c r="P13" s="117"/>
      <c r="Q13" s="118" t="s">
        <v>50</v>
      </c>
      <c r="R13" s="119"/>
      <c r="S13" s="108" t="s">
        <v>129</v>
      </c>
      <c r="T13" s="108" t="s">
        <v>69</v>
      </c>
      <c r="U13" s="108" t="s">
        <v>130</v>
      </c>
      <c r="V13" s="108" t="s">
        <v>67</v>
      </c>
      <c r="W13" s="91"/>
      <c r="X13" s="49"/>
      <c r="Y13" s="49"/>
      <c r="Z13" s="49"/>
    </row>
    <row r="14" spans="1:32" s="149" customFormat="1" x14ac:dyDescent="0.25">
      <c r="A14" s="73"/>
      <c r="B14" s="92">
        <v>45082</v>
      </c>
      <c r="C14" s="93">
        <v>45082</v>
      </c>
      <c r="D14" s="94">
        <v>0</v>
      </c>
      <c r="E14" s="94">
        <v>1</v>
      </c>
      <c r="F14" s="95">
        <v>24</v>
      </c>
      <c r="G14" s="96"/>
      <c r="H14" s="109"/>
      <c r="I14" s="110"/>
      <c r="J14" s="111"/>
      <c r="K14" s="112"/>
      <c r="L14" s="113"/>
      <c r="M14" s="114"/>
      <c r="N14" s="115"/>
      <c r="O14" s="116"/>
      <c r="P14" s="117"/>
      <c r="Q14" s="118" t="s">
        <v>50</v>
      </c>
      <c r="R14" s="119"/>
      <c r="S14" s="108" t="s">
        <v>129</v>
      </c>
      <c r="T14" s="108" t="s">
        <v>69</v>
      </c>
      <c r="U14" s="108" t="s">
        <v>130</v>
      </c>
      <c r="V14" s="108" t="s">
        <v>67</v>
      </c>
      <c r="W14" s="91"/>
      <c r="X14" s="49"/>
      <c r="Y14" s="49"/>
      <c r="Z14" s="49"/>
    </row>
    <row r="15" spans="1:32" s="149" customFormat="1" x14ac:dyDescent="0.25">
      <c r="A15" s="73"/>
      <c r="B15" s="92">
        <v>45083</v>
      </c>
      <c r="C15" s="93">
        <v>45083</v>
      </c>
      <c r="D15" s="94">
        <v>0</v>
      </c>
      <c r="E15" s="94">
        <v>1</v>
      </c>
      <c r="F15" s="95">
        <v>24</v>
      </c>
      <c r="G15" s="96"/>
      <c r="H15" s="97"/>
      <c r="I15" s="98"/>
      <c r="J15" s="99"/>
      <c r="K15" s="100"/>
      <c r="L15" s="101"/>
      <c r="M15" s="102"/>
      <c r="N15" s="103"/>
      <c r="O15" s="104"/>
      <c r="P15" s="105"/>
      <c r="Q15" s="106" t="s">
        <v>50</v>
      </c>
      <c r="R15" s="107"/>
      <c r="S15" s="108" t="s">
        <v>129</v>
      </c>
      <c r="T15" s="108" t="s">
        <v>69</v>
      </c>
      <c r="U15" s="108" t="s">
        <v>130</v>
      </c>
      <c r="V15" s="108" t="s">
        <v>67</v>
      </c>
      <c r="W15" s="91"/>
      <c r="X15" s="49"/>
      <c r="Y15" s="49"/>
      <c r="Z15" s="49"/>
    </row>
    <row r="16" spans="1:32" s="149" customFormat="1" x14ac:dyDescent="0.25">
      <c r="A16" s="73"/>
      <c r="B16" s="92">
        <v>45084</v>
      </c>
      <c r="C16" s="93">
        <v>45084</v>
      </c>
      <c r="D16" s="94">
        <v>0</v>
      </c>
      <c r="E16" s="94">
        <v>1</v>
      </c>
      <c r="F16" s="95">
        <v>24</v>
      </c>
      <c r="G16" s="96"/>
      <c r="H16" s="109"/>
      <c r="I16" s="110"/>
      <c r="J16" s="111"/>
      <c r="K16" s="112"/>
      <c r="L16" s="113"/>
      <c r="M16" s="114"/>
      <c r="N16" s="115"/>
      <c r="O16" s="116"/>
      <c r="P16" s="117"/>
      <c r="Q16" s="118" t="s">
        <v>50</v>
      </c>
      <c r="R16" s="119"/>
      <c r="S16" s="108" t="s">
        <v>129</v>
      </c>
      <c r="T16" s="108" t="s">
        <v>69</v>
      </c>
      <c r="U16" s="108" t="s">
        <v>130</v>
      </c>
      <c r="V16" s="108" t="s">
        <v>67</v>
      </c>
      <c r="W16" s="91"/>
      <c r="X16" s="49"/>
      <c r="Y16" s="49"/>
      <c r="Z16" s="49"/>
    </row>
    <row r="17" spans="1:23" x14ac:dyDescent="0.25">
      <c r="A17" s="148"/>
      <c r="B17" s="92">
        <v>45085</v>
      </c>
      <c r="C17" s="93">
        <v>45085</v>
      </c>
      <c r="D17" s="94">
        <v>0</v>
      </c>
      <c r="E17" s="94">
        <v>1</v>
      </c>
      <c r="F17" s="95">
        <v>24</v>
      </c>
      <c r="G17" s="96"/>
      <c r="H17" s="109"/>
      <c r="I17" s="110"/>
      <c r="J17" s="111"/>
      <c r="K17" s="112"/>
      <c r="L17" s="113"/>
      <c r="M17" s="114"/>
      <c r="N17" s="115"/>
      <c r="O17" s="116"/>
      <c r="P17" s="117"/>
      <c r="Q17" s="118" t="s">
        <v>50</v>
      </c>
      <c r="R17" s="119"/>
      <c r="S17" s="108" t="s">
        <v>129</v>
      </c>
      <c r="T17" s="108" t="s">
        <v>69</v>
      </c>
      <c r="U17" s="108" t="s">
        <v>130</v>
      </c>
      <c r="V17" s="108" t="s">
        <v>67</v>
      </c>
      <c r="W17" s="91"/>
    </row>
    <row r="18" spans="1:23" x14ac:dyDescent="0.25">
      <c r="A18" s="148"/>
      <c r="B18" s="92">
        <v>45086</v>
      </c>
      <c r="C18" s="93">
        <v>45086</v>
      </c>
      <c r="D18" s="94">
        <v>0</v>
      </c>
      <c r="E18" s="94">
        <v>1</v>
      </c>
      <c r="F18" s="95">
        <v>24</v>
      </c>
      <c r="G18" s="96"/>
      <c r="H18" s="97"/>
      <c r="I18" s="98"/>
      <c r="J18" s="99"/>
      <c r="K18" s="100"/>
      <c r="L18" s="101"/>
      <c r="M18" s="102"/>
      <c r="N18" s="103"/>
      <c r="O18" s="104"/>
      <c r="P18" s="105"/>
      <c r="Q18" s="106" t="s">
        <v>50</v>
      </c>
      <c r="R18" s="107"/>
      <c r="S18" s="108" t="s">
        <v>129</v>
      </c>
      <c r="T18" s="108" t="s">
        <v>69</v>
      </c>
      <c r="U18" s="108" t="s">
        <v>130</v>
      </c>
      <c r="V18" s="108" t="s">
        <v>67</v>
      </c>
      <c r="W18" s="91"/>
    </row>
    <row r="19" spans="1:23" x14ac:dyDescent="0.25">
      <c r="A19" s="148"/>
      <c r="B19" s="92">
        <v>45087</v>
      </c>
      <c r="C19" s="93">
        <v>45087</v>
      </c>
      <c r="D19" s="94">
        <v>0</v>
      </c>
      <c r="E19" s="94">
        <v>0.625</v>
      </c>
      <c r="F19" s="95">
        <v>15</v>
      </c>
      <c r="G19" s="96"/>
      <c r="H19" s="97"/>
      <c r="I19" s="98"/>
      <c r="J19" s="99"/>
      <c r="K19" s="100"/>
      <c r="L19" s="101"/>
      <c r="M19" s="102"/>
      <c r="N19" s="103"/>
      <c r="O19" s="104"/>
      <c r="P19" s="105"/>
      <c r="Q19" s="106" t="s">
        <v>50</v>
      </c>
      <c r="R19" s="107"/>
      <c r="S19" s="108" t="s">
        <v>129</v>
      </c>
      <c r="T19" s="108" t="s">
        <v>69</v>
      </c>
      <c r="U19" s="108" t="s">
        <v>130</v>
      </c>
      <c r="V19" s="108" t="s">
        <v>67</v>
      </c>
      <c r="W19" s="91"/>
    </row>
    <row r="20" spans="1:23" x14ac:dyDescent="0.25">
      <c r="A20" s="148"/>
      <c r="B20" s="92">
        <v>45101</v>
      </c>
      <c r="C20" s="93">
        <v>45101</v>
      </c>
      <c r="D20" s="94">
        <v>0.33333333333333331</v>
      </c>
      <c r="E20" s="94">
        <v>0.75</v>
      </c>
      <c r="F20" s="95">
        <v>10</v>
      </c>
      <c r="G20" s="96" t="s">
        <v>50</v>
      </c>
      <c r="H20" s="109" t="s">
        <v>50</v>
      </c>
      <c r="I20" s="110" t="s">
        <v>50</v>
      </c>
      <c r="J20" s="111" t="s">
        <v>50</v>
      </c>
      <c r="K20" s="112" t="s">
        <v>50</v>
      </c>
      <c r="L20" s="113" t="s">
        <v>50</v>
      </c>
      <c r="M20" s="114" t="s">
        <v>50</v>
      </c>
      <c r="N20" s="115" t="s">
        <v>50</v>
      </c>
      <c r="O20" s="116" t="s">
        <v>50</v>
      </c>
      <c r="P20" s="117" t="s">
        <v>50</v>
      </c>
      <c r="Q20" s="118" t="s">
        <v>50</v>
      </c>
      <c r="R20" s="119"/>
      <c r="S20" s="108" t="s">
        <v>132</v>
      </c>
      <c r="T20" s="108" t="s">
        <v>56</v>
      </c>
      <c r="U20" s="108" t="s">
        <v>133</v>
      </c>
      <c r="V20" s="108" t="s">
        <v>134</v>
      </c>
      <c r="W20" s="91"/>
    </row>
    <row r="21" spans="1:23" x14ac:dyDescent="0.25">
      <c r="A21" s="73"/>
      <c r="B21" s="120">
        <v>45122</v>
      </c>
      <c r="C21" s="121">
        <v>45122</v>
      </c>
      <c r="D21" s="122">
        <v>0.33333333333333331</v>
      </c>
      <c r="E21" s="122">
        <v>0.75</v>
      </c>
      <c r="F21" s="123">
        <v>10</v>
      </c>
      <c r="G21" s="124"/>
      <c r="H21" s="137"/>
      <c r="I21" s="138"/>
      <c r="J21" s="139"/>
      <c r="K21" s="140"/>
      <c r="L21" s="141"/>
      <c r="M21" s="142"/>
      <c r="N21" s="143"/>
      <c r="O21" s="144"/>
      <c r="P21" s="145"/>
      <c r="Q21" s="146" t="s">
        <v>50</v>
      </c>
      <c r="R21" s="147"/>
      <c r="S21" s="136" t="s">
        <v>137</v>
      </c>
      <c r="T21" s="136" t="s">
        <v>69</v>
      </c>
      <c r="U21" s="136" t="s">
        <v>130</v>
      </c>
      <c r="V21" s="136" t="s">
        <v>67</v>
      </c>
      <c r="W21" s="91"/>
    </row>
    <row r="22" spans="1:23" x14ac:dyDescent="0.25">
      <c r="A22" s="73"/>
      <c r="B22" s="92">
        <v>45128</v>
      </c>
      <c r="C22" s="93">
        <v>45128</v>
      </c>
      <c r="D22" s="94">
        <v>0.72916666666666663</v>
      </c>
      <c r="E22" s="94">
        <v>0.875</v>
      </c>
      <c r="F22" s="95">
        <v>3.5000000000000009</v>
      </c>
      <c r="G22" s="96"/>
      <c r="H22" s="97"/>
      <c r="I22" s="98"/>
      <c r="J22" s="99"/>
      <c r="K22" s="100"/>
      <c r="L22" s="101"/>
      <c r="M22" s="102"/>
      <c r="N22" s="103"/>
      <c r="O22" s="104" t="s">
        <v>50</v>
      </c>
      <c r="P22" s="105"/>
      <c r="Q22" s="106" t="s">
        <v>50</v>
      </c>
      <c r="R22" s="107"/>
      <c r="S22" s="108" t="s">
        <v>138</v>
      </c>
      <c r="T22" s="108" t="s">
        <v>81</v>
      </c>
      <c r="U22" s="108" t="s">
        <v>127</v>
      </c>
      <c r="V22" s="108" t="s">
        <v>54</v>
      </c>
      <c r="W22" s="91"/>
    </row>
    <row r="23" spans="1:23" x14ac:dyDescent="0.25">
      <c r="A23" s="148"/>
      <c r="B23" s="92">
        <v>45129</v>
      </c>
      <c r="C23" s="93">
        <v>45129</v>
      </c>
      <c r="D23" s="94">
        <v>0.33333333333333331</v>
      </c>
      <c r="E23" s="94">
        <v>0.75</v>
      </c>
      <c r="F23" s="95">
        <v>10</v>
      </c>
      <c r="G23" s="96"/>
      <c r="H23" s="97"/>
      <c r="I23" s="98"/>
      <c r="J23" s="99"/>
      <c r="K23" s="100"/>
      <c r="L23" s="101"/>
      <c r="M23" s="102"/>
      <c r="N23" s="103"/>
      <c r="O23" s="104"/>
      <c r="P23" s="105"/>
      <c r="Q23" s="106" t="s">
        <v>50</v>
      </c>
      <c r="R23" s="107"/>
      <c r="S23" s="108" t="s">
        <v>139</v>
      </c>
      <c r="T23" s="108" t="s">
        <v>69</v>
      </c>
      <c r="U23" s="108" t="s">
        <v>60</v>
      </c>
      <c r="V23" s="108" t="s">
        <v>67</v>
      </c>
      <c r="W23" s="91"/>
    </row>
    <row r="24" spans="1:23" x14ac:dyDescent="0.25">
      <c r="A24" s="73"/>
      <c r="B24" s="120">
        <v>45143</v>
      </c>
      <c r="C24" s="121">
        <v>45143</v>
      </c>
      <c r="D24" s="122">
        <v>0.33333333333333331</v>
      </c>
      <c r="E24" s="122">
        <v>0.66666666666666663</v>
      </c>
      <c r="F24" s="123">
        <v>8</v>
      </c>
      <c r="G24" s="124"/>
      <c r="H24" s="125"/>
      <c r="I24" s="126"/>
      <c r="J24" s="127"/>
      <c r="K24" s="128"/>
      <c r="L24" s="129"/>
      <c r="M24" s="130"/>
      <c r="N24" s="131"/>
      <c r="O24" s="132"/>
      <c r="P24" s="133"/>
      <c r="Q24" s="134" t="s">
        <v>50</v>
      </c>
      <c r="R24" s="135"/>
      <c r="S24" s="136" t="s">
        <v>142</v>
      </c>
      <c r="T24" s="136" t="s">
        <v>69</v>
      </c>
      <c r="U24" s="136" t="s">
        <v>143</v>
      </c>
      <c r="V24" s="136" t="s">
        <v>67</v>
      </c>
      <c r="W24" s="91"/>
    </row>
    <row r="25" spans="1:23" x14ac:dyDescent="0.25">
      <c r="A25" s="73"/>
      <c r="B25" s="92">
        <v>45143</v>
      </c>
      <c r="C25" s="93">
        <v>45143</v>
      </c>
      <c r="D25" s="94">
        <v>0.41666666666666669</v>
      </c>
      <c r="E25" s="94">
        <v>1</v>
      </c>
      <c r="F25" s="95">
        <v>13.999999999999998</v>
      </c>
      <c r="G25" s="96"/>
      <c r="H25" s="109"/>
      <c r="I25" s="110"/>
      <c r="J25" s="111"/>
      <c r="K25" s="112"/>
      <c r="L25" s="113"/>
      <c r="M25" s="114"/>
      <c r="N25" s="115"/>
      <c r="O25" s="116"/>
      <c r="P25" s="117"/>
      <c r="Q25" s="118" t="s">
        <v>50</v>
      </c>
      <c r="R25" s="119"/>
      <c r="S25" s="108" t="s">
        <v>144</v>
      </c>
      <c r="T25" s="108" t="s">
        <v>69</v>
      </c>
      <c r="U25" s="108" t="s">
        <v>143</v>
      </c>
      <c r="V25" s="108" t="s">
        <v>67</v>
      </c>
      <c r="W25" s="91"/>
    </row>
    <row r="26" spans="1:23" x14ac:dyDescent="0.25">
      <c r="A26" s="73"/>
      <c r="B26" s="92">
        <v>45144</v>
      </c>
      <c r="C26" s="93">
        <v>45144</v>
      </c>
      <c r="D26" s="94">
        <v>0</v>
      </c>
      <c r="E26" s="94">
        <v>1</v>
      </c>
      <c r="F26" s="95">
        <v>24</v>
      </c>
      <c r="G26" s="96"/>
      <c r="H26" s="97"/>
      <c r="I26" s="98"/>
      <c r="J26" s="99"/>
      <c r="K26" s="100"/>
      <c r="L26" s="101"/>
      <c r="M26" s="102"/>
      <c r="N26" s="103"/>
      <c r="O26" s="104"/>
      <c r="P26" s="105"/>
      <c r="Q26" s="106" t="s">
        <v>50</v>
      </c>
      <c r="R26" s="107"/>
      <c r="S26" s="108" t="s">
        <v>144</v>
      </c>
      <c r="T26" s="108" t="s">
        <v>69</v>
      </c>
      <c r="U26" s="108" t="s">
        <v>143</v>
      </c>
      <c r="V26" s="108" t="s">
        <v>67</v>
      </c>
      <c r="W26" s="91"/>
    </row>
    <row r="27" spans="1:23" x14ac:dyDescent="0.25">
      <c r="A27" s="73"/>
      <c r="B27" s="92">
        <v>45145</v>
      </c>
      <c r="C27" s="93">
        <v>45145</v>
      </c>
      <c r="D27" s="94">
        <v>0</v>
      </c>
      <c r="E27" s="94">
        <v>1</v>
      </c>
      <c r="F27" s="95">
        <v>24</v>
      </c>
      <c r="G27" s="96"/>
      <c r="H27" s="109"/>
      <c r="I27" s="110"/>
      <c r="J27" s="111"/>
      <c r="K27" s="112"/>
      <c r="L27" s="113"/>
      <c r="M27" s="114"/>
      <c r="N27" s="115"/>
      <c r="O27" s="116"/>
      <c r="P27" s="117"/>
      <c r="Q27" s="118" t="s">
        <v>50</v>
      </c>
      <c r="R27" s="119"/>
      <c r="S27" s="108" t="s">
        <v>144</v>
      </c>
      <c r="T27" s="108" t="s">
        <v>69</v>
      </c>
      <c r="U27" s="108" t="s">
        <v>143</v>
      </c>
      <c r="V27" s="108" t="s">
        <v>67</v>
      </c>
      <c r="W27" s="91"/>
    </row>
    <row r="28" spans="1:23" x14ac:dyDescent="0.25">
      <c r="A28" s="73"/>
      <c r="B28" s="92">
        <v>45146</v>
      </c>
      <c r="C28" s="93">
        <v>45146</v>
      </c>
      <c r="D28" s="94">
        <v>0</v>
      </c>
      <c r="E28" s="94">
        <v>1</v>
      </c>
      <c r="F28" s="95">
        <v>24</v>
      </c>
      <c r="G28" s="96"/>
      <c r="H28" s="97"/>
      <c r="I28" s="98"/>
      <c r="J28" s="99"/>
      <c r="K28" s="100"/>
      <c r="L28" s="101"/>
      <c r="M28" s="102"/>
      <c r="N28" s="103"/>
      <c r="O28" s="104"/>
      <c r="P28" s="105"/>
      <c r="Q28" s="106" t="s">
        <v>50</v>
      </c>
      <c r="R28" s="107"/>
      <c r="S28" s="108" t="s">
        <v>144</v>
      </c>
      <c r="T28" s="108" t="s">
        <v>69</v>
      </c>
      <c r="U28" s="108" t="s">
        <v>143</v>
      </c>
      <c r="V28" s="108" t="s">
        <v>67</v>
      </c>
      <c r="W28" s="91"/>
    </row>
    <row r="29" spans="1:23" x14ac:dyDescent="0.25">
      <c r="A29" s="73"/>
      <c r="B29" s="92">
        <v>45147</v>
      </c>
      <c r="C29" s="93">
        <v>45147</v>
      </c>
      <c r="D29" s="94">
        <v>0</v>
      </c>
      <c r="E29" s="94">
        <v>1</v>
      </c>
      <c r="F29" s="95">
        <v>24</v>
      </c>
      <c r="G29" s="96"/>
      <c r="H29" s="109"/>
      <c r="I29" s="110"/>
      <c r="J29" s="111"/>
      <c r="K29" s="112"/>
      <c r="L29" s="113"/>
      <c r="M29" s="114"/>
      <c r="N29" s="115"/>
      <c r="O29" s="116"/>
      <c r="P29" s="117"/>
      <c r="Q29" s="118" t="s">
        <v>50</v>
      </c>
      <c r="R29" s="119"/>
      <c r="S29" s="108" t="s">
        <v>144</v>
      </c>
      <c r="T29" s="108" t="s">
        <v>69</v>
      </c>
      <c r="U29" s="108" t="s">
        <v>143</v>
      </c>
      <c r="V29" s="108" t="s">
        <v>67</v>
      </c>
      <c r="W29" s="91"/>
    </row>
    <row r="30" spans="1:23" x14ac:dyDescent="0.25">
      <c r="A30" s="73"/>
      <c r="B30" s="92">
        <v>45148</v>
      </c>
      <c r="C30" s="93">
        <v>45148</v>
      </c>
      <c r="D30" s="94">
        <v>0</v>
      </c>
      <c r="E30" s="94">
        <v>1</v>
      </c>
      <c r="F30" s="95">
        <v>24</v>
      </c>
      <c r="G30" s="96"/>
      <c r="H30" s="109"/>
      <c r="I30" s="110"/>
      <c r="J30" s="111"/>
      <c r="K30" s="112"/>
      <c r="L30" s="113"/>
      <c r="M30" s="114"/>
      <c r="N30" s="115"/>
      <c r="O30" s="116"/>
      <c r="P30" s="117"/>
      <c r="Q30" s="118" t="s">
        <v>50</v>
      </c>
      <c r="R30" s="119"/>
      <c r="S30" s="108" t="s">
        <v>144</v>
      </c>
      <c r="T30" s="108" t="s">
        <v>69</v>
      </c>
      <c r="U30" s="108" t="s">
        <v>143</v>
      </c>
      <c r="V30" s="108" t="s">
        <v>67</v>
      </c>
      <c r="W30" s="91"/>
    </row>
    <row r="31" spans="1:23" x14ac:dyDescent="0.25">
      <c r="A31" s="73"/>
      <c r="B31" s="92">
        <v>45149</v>
      </c>
      <c r="C31" s="93">
        <v>45149</v>
      </c>
      <c r="D31" s="94">
        <v>0</v>
      </c>
      <c r="E31" s="94">
        <v>1</v>
      </c>
      <c r="F31" s="95">
        <v>24</v>
      </c>
      <c r="G31" s="96"/>
      <c r="H31" s="97"/>
      <c r="I31" s="98"/>
      <c r="J31" s="99"/>
      <c r="K31" s="100"/>
      <c r="L31" s="101"/>
      <c r="M31" s="102"/>
      <c r="N31" s="103"/>
      <c r="O31" s="104"/>
      <c r="P31" s="105"/>
      <c r="Q31" s="106" t="s">
        <v>50</v>
      </c>
      <c r="R31" s="107"/>
      <c r="S31" s="108" t="s">
        <v>144</v>
      </c>
      <c r="T31" s="108" t="s">
        <v>69</v>
      </c>
      <c r="U31" s="108" t="s">
        <v>143</v>
      </c>
      <c r="V31" s="108" t="s">
        <v>67</v>
      </c>
      <c r="W31" s="91"/>
    </row>
    <row r="32" spans="1:23" x14ac:dyDescent="0.25">
      <c r="A32" s="73"/>
      <c r="B32" s="92">
        <v>45150</v>
      </c>
      <c r="C32" s="93">
        <v>45150</v>
      </c>
      <c r="D32" s="94">
        <v>0</v>
      </c>
      <c r="E32" s="94">
        <v>0.66666666666666663</v>
      </c>
      <c r="F32" s="95">
        <v>16</v>
      </c>
      <c r="G32" s="96"/>
      <c r="H32" s="97"/>
      <c r="I32" s="98"/>
      <c r="J32" s="99"/>
      <c r="K32" s="100"/>
      <c r="L32" s="101"/>
      <c r="M32" s="102"/>
      <c r="N32" s="103"/>
      <c r="O32" s="104"/>
      <c r="P32" s="105"/>
      <c r="Q32" s="106" t="s">
        <v>50</v>
      </c>
      <c r="R32" s="107"/>
      <c r="S32" s="108" t="s">
        <v>144</v>
      </c>
      <c r="T32" s="108" t="s">
        <v>69</v>
      </c>
      <c r="U32" s="108" t="s">
        <v>143</v>
      </c>
      <c r="V32" s="108" t="s">
        <v>67</v>
      </c>
      <c r="W32" s="91"/>
    </row>
    <row r="33" spans="1:23" x14ac:dyDescent="0.25">
      <c r="A33" s="73"/>
      <c r="B33" s="92">
        <v>45156</v>
      </c>
      <c r="C33" s="93">
        <v>45156</v>
      </c>
      <c r="D33" s="94">
        <v>0.72916666666666663</v>
      </c>
      <c r="E33" s="94">
        <v>0</v>
      </c>
      <c r="F33" s="95">
        <v>6.5000000000000009</v>
      </c>
      <c r="G33" s="96" t="s">
        <v>50</v>
      </c>
      <c r="H33" s="97" t="s">
        <v>50</v>
      </c>
      <c r="I33" s="98" t="s">
        <v>50</v>
      </c>
      <c r="J33" s="99" t="s">
        <v>50</v>
      </c>
      <c r="K33" s="100" t="s">
        <v>50</v>
      </c>
      <c r="L33" s="101" t="s">
        <v>50</v>
      </c>
      <c r="M33" s="102" t="s">
        <v>50</v>
      </c>
      <c r="N33" s="103" t="s">
        <v>50</v>
      </c>
      <c r="O33" s="104" t="s">
        <v>50</v>
      </c>
      <c r="P33" s="105" t="s">
        <v>50</v>
      </c>
      <c r="Q33" s="106" t="s">
        <v>50</v>
      </c>
      <c r="R33" s="107" t="s">
        <v>50</v>
      </c>
      <c r="S33" s="108" t="s">
        <v>148</v>
      </c>
      <c r="T33" s="108" t="s">
        <v>56</v>
      </c>
      <c r="U33" s="108" t="s">
        <v>93</v>
      </c>
      <c r="V33" s="108" t="s">
        <v>103</v>
      </c>
      <c r="W33" s="91"/>
    </row>
    <row r="34" spans="1:23" x14ac:dyDescent="0.25">
      <c r="A34" s="73"/>
      <c r="B34" s="92">
        <v>45156</v>
      </c>
      <c r="C34" s="93">
        <v>45156</v>
      </c>
      <c r="D34" s="94">
        <v>0.625</v>
      </c>
      <c r="E34" s="94">
        <v>0.91666666666666663</v>
      </c>
      <c r="F34" s="95">
        <v>6.9999999999999991</v>
      </c>
      <c r="G34" s="96"/>
      <c r="H34" s="109"/>
      <c r="I34" s="110"/>
      <c r="J34" s="111"/>
      <c r="K34" s="112"/>
      <c r="L34" s="113"/>
      <c r="M34" s="114"/>
      <c r="N34" s="115"/>
      <c r="O34" s="116"/>
      <c r="P34" s="117"/>
      <c r="Q34" s="118" t="s">
        <v>50</v>
      </c>
      <c r="R34" s="119"/>
      <c r="S34" s="108" t="s">
        <v>149</v>
      </c>
      <c r="T34" s="108" t="s">
        <v>69</v>
      </c>
      <c r="U34" s="108" t="s">
        <v>93</v>
      </c>
      <c r="V34" s="108" t="s">
        <v>67</v>
      </c>
      <c r="W34" s="91"/>
    </row>
    <row r="35" spans="1:23" x14ac:dyDescent="0.25">
      <c r="A35" s="73"/>
      <c r="B35" s="92">
        <v>45157</v>
      </c>
      <c r="C35" s="93">
        <v>45157</v>
      </c>
      <c r="D35" s="94">
        <v>0.33333333333333331</v>
      </c>
      <c r="E35" s="94">
        <v>1</v>
      </c>
      <c r="F35" s="95">
        <v>16</v>
      </c>
      <c r="G35" s="96" t="s">
        <v>50</v>
      </c>
      <c r="H35" s="109" t="s">
        <v>50</v>
      </c>
      <c r="I35" s="110" t="s">
        <v>50</v>
      </c>
      <c r="J35" s="111" t="s">
        <v>50</v>
      </c>
      <c r="K35" s="112" t="s">
        <v>50</v>
      </c>
      <c r="L35" s="113" t="s">
        <v>50</v>
      </c>
      <c r="M35" s="114" t="s">
        <v>50</v>
      </c>
      <c r="N35" s="115" t="s">
        <v>50</v>
      </c>
      <c r="O35" s="116" t="s">
        <v>50</v>
      </c>
      <c r="P35" s="117" t="s">
        <v>50</v>
      </c>
      <c r="Q35" s="118" t="s">
        <v>50</v>
      </c>
      <c r="R35" s="119" t="s">
        <v>50</v>
      </c>
      <c r="S35" s="108" t="s">
        <v>148</v>
      </c>
      <c r="T35" s="108" t="s">
        <v>56</v>
      </c>
      <c r="U35" s="108" t="s">
        <v>93</v>
      </c>
      <c r="V35" s="108" t="s">
        <v>103</v>
      </c>
      <c r="W35" s="91"/>
    </row>
    <row r="36" spans="1:23" x14ac:dyDescent="0.25">
      <c r="A36" s="73"/>
      <c r="B36" s="92">
        <v>45157</v>
      </c>
      <c r="C36" s="93">
        <v>45157</v>
      </c>
      <c r="D36" s="94">
        <v>0.41666666666666669</v>
      </c>
      <c r="E36" s="94">
        <v>8.3333333333333329E-2</v>
      </c>
      <c r="F36" s="95">
        <v>16</v>
      </c>
      <c r="G36" s="96"/>
      <c r="H36" s="97"/>
      <c r="I36" s="98"/>
      <c r="J36" s="99"/>
      <c r="K36" s="100"/>
      <c r="L36" s="101"/>
      <c r="M36" s="102"/>
      <c r="N36" s="103"/>
      <c r="O36" s="104"/>
      <c r="P36" s="105"/>
      <c r="Q36" s="106" t="s">
        <v>50</v>
      </c>
      <c r="R36" s="107"/>
      <c r="S36" s="108" t="s">
        <v>149</v>
      </c>
      <c r="T36" s="108" t="s">
        <v>69</v>
      </c>
      <c r="U36" s="108" t="s">
        <v>93</v>
      </c>
      <c r="V36" s="108" t="s">
        <v>67</v>
      </c>
      <c r="W36" s="91"/>
    </row>
    <row r="37" spans="1:23" x14ac:dyDescent="0.25">
      <c r="A37" s="73"/>
      <c r="B37" s="120">
        <v>45184</v>
      </c>
      <c r="C37" s="121">
        <v>45184</v>
      </c>
      <c r="D37" s="122">
        <v>0.70833333333333337</v>
      </c>
      <c r="E37" s="122">
        <v>0.91666666666666696</v>
      </c>
      <c r="F37" s="123">
        <v>5.0000000000000062</v>
      </c>
      <c r="G37" s="124" t="s">
        <v>50</v>
      </c>
      <c r="H37" s="137" t="s">
        <v>50</v>
      </c>
      <c r="I37" s="138" t="s">
        <v>50</v>
      </c>
      <c r="J37" s="139" t="s">
        <v>50</v>
      </c>
      <c r="K37" s="140" t="s">
        <v>50</v>
      </c>
      <c r="L37" s="141" t="s">
        <v>50</v>
      </c>
      <c r="M37" s="142" t="s">
        <v>50</v>
      </c>
      <c r="N37" s="143" t="s">
        <v>50</v>
      </c>
      <c r="O37" s="144" t="s">
        <v>50</v>
      </c>
      <c r="P37" s="145" t="s">
        <v>50</v>
      </c>
      <c r="Q37" s="146" t="s">
        <v>50</v>
      </c>
      <c r="R37" s="147" t="s">
        <v>50</v>
      </c>
      <c r="S37" s="136" t="s">
        <v>156</v>
      </c>
      <c r="T37" s="136" t="s">
        <v>56</v>
      </c>
      <c r="U37" s="136" t="s">
        <v>157</v>
      </c>
      <c r="V37" s="136" t="s">
        <v>65</v>
      </c>
      <c r="W37" s="91"/>
    </row>
    <row r="38" spans="1:23" x14ac:dyDescent="0.25">
      <c r="A38" s="73"/>
      <c r="B38" s="92">
        <v>45185</v>
      </c>
      <c r="C38" s="93">
        <v>45185</v>
      </c>
      <c r="D38" s="94">
        <v>0.33333333333333331</v>
      </c>
      <c r="E38" s="94">
        <v>0.70833333333333337</v>
      </c>
      <c r="F38" s="95">
        <v>9.0000000000000018</v>
      </c>
      <c r="G38" s="96"/>
      <c r="H38" s="109"/>
      <c r="I38" s="110"/>
      <c r="J38" s="111"/>
      <c r="K38" s="112"/>
      <c r="L38" s="113"/>
      <c r="M38" s="114"/>
      <c r="N38" s="115"/>
      <c r="O38" s="116"/>
      <c r="P38" s="117"/>
      <c r="Q38" s="118" t="s">
        <v>50</v>
      </c>
      <c r="R38" s="119"/>
      <c r="S38" s="108" t="s">
        <v>159</v>
      </c>
      <c r="T38" s="108" t="s">
        <v>69</v>
      </c>
      <c r="U38" s="108" t="s">
        <v>93</v>
      </c>
      <c r="V38" s="108" t="s">
        <v>67</v>
      </c>
      <c r="W38" s="91"/>
    </row>
    <row r="39" spans="1:23" x14ac:dyDescent="0.25">
      <c r="A39" s="73"/>
      <c r="B39" s="92">
        <v>45198</v>
      </c>
      <c r="C39" s="93">
        <v>45198</v>
      </c>
      <c r="D39" s="94">
        <v>0.72916666666666663</v>
      </c>
      <c r="E39" s="94">
        <v>0.875</v>
      </c>
      <c r="F39" s="95">
        <v>3.5000000000000009</v>
      </c>
      <c r="G39" s="96"/>
      <c r="H39" s="97"/>
      <c r="I39" s="98"/>
      <c r="J39" s="99"/>
      <c r="K39" s="100"/>
      <c r="L39" s="101"/>
      <c r="M39" s="102"/>
      <c r="N39" s="103"/>
      <c r="O39" s="104"/>
      <c r="P39" s="105"/>
      <c r="Q39" s="106" t="s">
        <v>50</v>
      </c>
      <c r="R39" s="107"/>
      <c r="S39" s="108" t="s">
        <v>78</v>
      </c>
      <c r="T39" s="108" t="s">
        <v>69</v>
      </c>
      <c r="U39" s="108" t="s">
        <v>53</v>
      </c>
      <c r="V39" s="108" t="s">
        <v>67</v>
      </c>
      <c r="W39" s="91"/>
    </row>
    <row r="40" spans="1:23" x14ac:dyDescent="0.25">
      <c r="A40" s="73"/>
      <c r="B40" s="120">
        <v>45212</v>
      </c>
      <c r="C40" s="121">
        <v>45212</v>
      </c>
      <c r="D40" s="122">
        <v>0.72916666666666663</v>
      </c>
      <c r="E40" s="122">
        <v>0.875</v>
      </c>
      <c r="F40" s="123">
        <v>3.5000000000000009</v>
      </c>
      <c r="G40" s="124"/>
      <c r="H40" s="137"/>
      <c r="I40" s="138"/>
      <c r="J40" s="139"/>
      <c r="K40" s="140"/>
      <c r="L40" s="141"/>
      <c r="M40" s="142"/>
      <c r="N40" s="143"/>
      <c r="O40" s="144"/>
      <c r="P40" s="145"/>
      <c r="Q40" s="146" t="s">
        <v>50</v>
      </c>
      <c r="R40" s="147"/>
      <c r="S40" s="136" t="s">
        <v>78</v>
      </c>
      <c r="T40" s="136" t="s">
        <v>69</v>
      </c>
      <c r="U40" s="136" t="s">
        <v>53</v>
      </c>
      <c r="V40" s="136" t="s">
        <v>67</v>
      </c>
      <c r="W40" s="91"/>
    </row>
    <row r="41" spans="1:23" x14ac:dyDescent="0.25">
      <c r="A41" s="73"/>
      <c r="B41" s="92">
        <v>45226</v>
      </c>
      <c r="C41" s="93">
        <v>45226</v>
      </c>
      <c r="D41" s="94">
        <v>0.72916666666666663</v>
      </c>
      <c r="E41" s="94">
        <v>1</v>
      </c>
      <c r="F41" s="95">
        <v>6.5000000000000009</v>
      </c>
      <c r="G41" s="96"/>
      <c r="H41" s="97"/>
      <c r="I41" s="98"/>
      <c r="J41" s="99"/>
      <c r="K41" s="100"/>
      <c r="L41" s="101"/>
      <c r="M41" s="102"/>
      <c r="N41" s="103"/>
      <c r="O41" s="104"/>
      <c r="P41" s="105"/>
      <c r="Q41" s="106" t="s">
        <v>50</v>
      </c>
      <c r="R41" s="107"/>
      <c r="S41" s="108" t="s">
        <v>169</v>
      </c>
      <c r="T41" s="108" t="s">
        <v>69</v>
      </c>
      <c r="U41" s="108" t="s">
        <v>53</v>
      </c>
      <c r="V41" s="108" t="s">
        <v>67</v>
      </c>
      <c r="W41" s="91"/>
    </row>
    <row r="42" spans="1:23" x14ac:dyDescent="0.25">
      <c r="A42" s="73"/>
      <c r="B42" s="92">
        <v>45227</v>
      </c>
      <c r="C42" s="93">
        <v>45227</v>
      </c>
      <c r="D42" s="94">
        <v>0</v>
      </c>
      <c r="E42" s="94">
        <v>0.66666666666666663</v>
      </c>
      <c r="F42" s="95">
        <v>16</v>
      </c>
      <c r="G42" s="96"/>
      <c r="H42" s="97"/>
      <c r="I42" s="98"/>
      <c r="J42" s="99"/>
      <c r="K42" s="100"/>
      <c r="L42" s="101"/>
      <c r="M42" s="102"/>
      <c r="N42" s="103"/>
      <c r="O42" s="104"/>
      <c r="P42" s="105"/>
      <c r="Q42" s="106" t="s">
        <v>50</v>
      </c>
      <c r="R42" s="107"/>
      <c r="S42" s="108" t="s">
        <v>169</v>
      </c>
      <c r="T42" s="108" t="s">
        <v>69</v>
      </c>
      <c r="U42" s="108" t="s">
        <v>53</v>
      </c>
      <c r="V42" s="108" t="s">
        <v>67</v>
      </c>
      <c r="W42" s="91"/>
    </row>
    <row r="43" spans="1:23" x14ac:dyDescent="0.25">
      <c r="A43" s="73"/>
      <c r="B43" s="120">
        <v>45240</v>
      </c>
      <c r="C43" s="121">
        <v>45240</v>
      </c>
      <c r="D43" s="122">
        <v>0.72916666666666663</v>
      </c>
      <c r="E43" s="122">
        <v>0.875</v>
      </c>
      <c r="F43" s="123">
        <v>3.5000000000000009</v>
      </c>
      <c r="G43" s="124"/>
      <c r="H43" s="125"/>
      <c r="I43" s="126"/>
      <c r="J43" s="127"/>
      <c r="K43" s="128"/>
      <c r="L43" s="129"/>
      <c r="M43" s="130"/>
      <c r="N43" s="131"/>
      <c r="O43" s="132"/>
      <c r="P43" s="133"/>
      <c r="Q43" s="134" t="s">
        <v>50</v>
      </c>
      <c r="R43" s="135"/>
      <c r="S43" s="136" t="s">
        <v>78</v>
      </c>
      <c r="T43" s="136" t="s">
        <v>69</v>
      </c>
      <c r="U43" s="136" t="s">
        <v>53</v>
      </c>
      <c r="V43" s="136" t="s">
        <v>67</v>
      </c>
      <c r="W43" s="72"/>
    </row>
    <row r="44" spans="1:23" x14ac:dyDescent="0.25">
      <c r="A44" s="73"/>
      <c r="B44" s="92">
        <v>45254</v>
      </c>
      <c r="C44" s="93">
        <v>45254</v>
      </c>
      <c r="D44" s="94">
        <v>0.72916666666666663</v>
      </c>
      <c r="E44" s="94">
        <v>0.875</v>
      </c>
      <c r="F44" s="95">
        <v>3.5000000000000009</v>
      </c>
      <c r="G44" s="96"/>
      <c r="H44" s="109"/>
      <c r="I44" s="110"/>
      <c r="J44" s="111"/>
      <c r="K44" s="112"/>
      <c r="L44" s="113"/>
      <c r="M44" s="114"/>
      <c r="N44" s="115"/>
      <c r="O44" s="116"/>
      <c r="P44" s="117"/>
      <c r="Q44" s="118" t="s">
        <v>50</v>
      </c>
      <c r="R44" s="119"/>
      <c r="S44" s="108" t="s">
        <v>78</v>
      </c>
      <c r="T44" s="108" t="s">
        <v>69</v>
      </c>
      <c r="U44" s="108" t="s">
        <v>53</v>
      </c>
      <c r="V44" s="108" t="s">
        <v>67</v>
      </c>
      <c r="W44" s="72"/>
    </row>
    <row r="45" spans="1:23" x14ac:dyDescent="0.25">
      <c r="A45" s="73"/>
      <c r="B45" s="120">
        <v>45262</v>
      </c>
      <c r="C45" s="121">
        <v>45262</v>
      </c>
      <c r="D45" s="122">
        <v>0.79166666666666663</v>
      </c>
      <c r="E45" s="122">
        <v>1</v>
      </c>
      <c r="F45" s="123">
        <v>5.0000000000000009</v>
      </c>
      <c r="G45" s="124" t="s">
        <v>50</v>
      </c>
      <c r="H45" s="137" t="s">
        <v>50</v>
      </c>
      <c r="I45" s="138" t="s">
        <v>50</v>
      </c>
      <c r="J45" s="139" t="s">
        <v>50</v>
      </c>
      <c r="K45" s="140" t="s">
        <v>50</v>
      </c>
      <c r="L45" s="141" t="s">
        <v>50</v>
      </c>
      <c r="M45" s="142" t="s">
        <v>50</v>
      </c>
      <c r="N45" s="143" t="s">
        <v>50</v>
      </c>
      <c r="O45" s="144" t="s">
        <v>50</v>
      </c>
      <c r="P45" s="145" t="s">
        <v>50</v>
      </c>
      <c r="Q45" s="146" t="s">
        <v>50</v>
      </c>
      <c r="R45" s="147" t="s">
        <v>50</v>
      </c>
      <c r="S45" s="136" t="s">
        <v>184</v>
      </c>
      <c r="T45" s="136" t="s">
        <v>56</v>
      </c>
      <c r="U45" s="136" t="s">
        <v>53</v>
      </c>
      <c r="V45" s="136" t="s">
        <v>103</v>
      </c>
      <c r="W45" s="72"/>
    </row>
    <row r="46" spans="1:23" x14ac:dyDescent="0.25">
      <c r="A46" s="73"/>
      <c r="B46" s="150">
        <v>45269</v>
      </c>
      <c r="C46" s="151">
        <v>45269</v>
      </c>
      <c r="D46" s="152">
        <v>0.45833333333333331</v>
      </c>
      <c r="E46" s="152">
        <v>0.75</v>
      </c>
      <c r="F46" s="153">
        <v>7</v>
      </c>
      <c r="G46" s="154"/>
      <c r="H46" s="180"/>
      <c r="I46" s="181"/>
      <c r="J46" s="182"/>
      <c r="K46" s="183"/>
      <c r="L46" s="184"/>
      <c r="M46" s="185"/>
      <c r="N46" s="186"/>
      <c r="O46" s="187"/>
      <c r="P46" s="188"/>
      <c r="Q46" s="189" t="s">
        <v>50</v>
      </c>
      <c r="R46" s="190"/>
      <c r="S46" s="166" t="s">
        <v>185</v>
      </c>
      <c r="T46" s="166" t="s">
        <v>69</v>
      </c>
      <c r="U46" s="166" t="s">
        <v>86</v>
      </c>
      <c r="V46" s="166" t="s">
        <v>67</v>
      </c>
      <c r="W46" s="72"/>
    </row>
    <row r="47" spans="1:23" s="170" customFormat="1" ht="7.5" customHeight="1" thickBot="1" x14ac:dyDescent="0.3">
      <c r="A47" s="167"/>
      <c r="B47" s="168"/>
      <c r="C47" s="168"/>
      <c r="D47" s="168"/>
      <c r="E47" s="168"/>
      <c r="F47" s="168"/>
      <c r="G47" s="168">
        <v>5</v>
      </c>
      <c r="H47" s="168">
        <v>5</v>
      </c>
      <c r="I47" s="168">
        <v>5</v>
      </c>
      <c r="J47" s="168">
        <v>5</v>
      </c>
      <c r="K47" s="168">
        <v>5</v>
      </c>
      <c r="L47" s="168">
        <v>5</v>
      </c>
      <c r="M47" s="168">
        <v>5</v>
      </c>
      <c r="N47" s="168">
        <v>5</v>
      </c>
      <c r="O47" s="168">
        <v>6</v>
      </c>
      <c r="P47" s="168">
        <v>5</v>
      </c>
      <c r="Q47" s="168">
        <v>44</v>
      </c>
      <c r="R47" s="168">
        <v>4</v>
      </c>
      <c r="S47" s="168"/>
      <c r="T47" s="168"/>
      <c r="U47" s="168"/>
      <c r="V47" s="168"/>
      <c r="W47" s="169"/>
    </row>
    <row r="48" spans="1:23" x14ac:dyDescent="0.25">
      <c r="A48" s="174" t="s">
        <v>187</v>
      </c>
      <c r="B48" s="174"/>
      <c r="C48" s="174"/>
      <c r="D48" s="175"/>
      <c r="E48" s="175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</row>
    <row r="49" spans="1:23" ht="3.75" customHeight="1" x14ac:dyDescent="0.25">
      <c r="A49" s="174"/>
      <c r="S49" s="174"/>
    </row>
    <row r="50" spans="1:23" x14ac:dyDescent="0.25">
      <c r="A50" s="25" t="s">
        <v>188</v>
      </c>
      <c r="B50" s="25"/>
      <c r="C50" s="25"/>
      <c r="D50" s="176"/>
      <c r="E50" s="176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spans="1:23" x14ac:dyDescent="0.25">
      <c r="A51" s="18" t="s">
        <v>56</v>
      </c>
      <c r="B51" s="18"/>
      <c r="C51" s="18" t="s">
        <v>189</v>
      </c>
      <c r="D51" s="175"/>
      <c r="E51" s="175"/>
      <c r="F51" s="177" t="s">
        <v>71</v>
      </c>
      <c r="G51" s="18" t="s">
        <v>78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23" x14ac:dyDescent="0.25">
      <c r="A52" s="18" t="s">
        <v>52</v>
      </c>
      <c r="B52" s="18"/>
      <c r="C52" s="18" t="s">
        <v>190</v>
      </c>
      <c r="D52" s="175"/>
      <c r="E52" s="175"/>
      <c r="F52" s="177" t="s">
        <v>107</v>
      </c>
      <c r="G52" s="18" t="s">
        <v>191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23" x14ac:dyDescent="0.25">
      <c r="A53" s="18" t="s">
        <v>192</v>
      </c>
      <c r="B53" s="18"/>
      <c r="C53" s="18" t="s">
        <v>193</v>
      </c>
      <c r="D53" s="175"/>
      <c r="E53" s="175"/>
      <c r="F53" s="177" t="s">
        <v>59</v>
      </c>
      <c r="G53" s="18" t="s">
        <v>194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23" x14ac:dyDescent="0.25">
      <c r="A54" s="18" t="s">
        <v>69</v>
      </c>
      <c r="B54" s="18"/>
      <c r="C54" s="18" t="s">
        <v>195</v>
      </c>
      <c r="D54" s="175"/>
      <c r="E54" s="175"/>
      <c r="F54" s="177" t="s">
        <v>96</v>
      </c>
      <c r="G54" s="18" t="s">
        <v>196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23" ht="13.5" customHeight="1" x14ac:dyDescent="0.25">
      <c r="A55" s="49"/>
      <c r="B55" s="49"/>
      <c r="C55" s="49"/>
      <c r="D55" s="175"/>
      <c r="E55" s="175"/>
      <c r="F55" s="49"/>
      <c r="G55" s="49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9" spans="1:23" x14ac:dyDescent="0.25">
      <c r="F59" s="178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</row>
  </sheetData>
  <autoFilter ref="G2:R46" xr:uid="{00000000-0001-0000-0C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&amp;BJugend</oddHeader>
    <oddFooter>&amp;RDruck: &amp;D&amp;L&amp;"Arial"&amp;10Stand: 27.11.2023&amp;C&amp;"Arial"&amp;10Seite &amp;P von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083B-98CF-4E45-B355-8EAFED9FD7D5}">
  <sheetPr codeName="Tabelle14">
    <tabColor rgb="FFCC99FF"/>
    <pageSetUpPr autoPageBreaks="0" fitToPage="1"/>
  </sheetPr>
  <dimension ref="A1:AF33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92">
        <v>44947</v>
      </c>
      <c r="C3" s="93">
        <v>44947</v>
      </c>
      <c r="D3" s="94">
        <v>0.33333333333333331</v>
      </c>
      <c r="E3" s="94">
        <v>0.75</v>
      </c>
      <c r="F3" s="95">
        <v>10</v>
      </c>
      <c r="G3" s="96"/>
      <c r="H3" s="97"/>
      <c r="I3" s="98"/>
      <c r="J3" s="99"/>
      <c r="K3" s="100"/>
      <c r="L3" s="101"/>
      <c r="M3" s="102"/>
      <c r="N3" s="103"/>
      <c r="O3" s="104"/>
      <c r="P3" s="105"/>
      <c r="Q3" s="106"/>
      <c r="R3" s="107" t="s">
        <v>50</v>
      </c>
      <c r="S3" s="108" t="s">
        <v>74</v>
      </c>
      <c r="T3" s="108" t="s">
        <v>71</v>
      </c>
      <c r="U3" s="108" t="s">
        <v>53</v>
      </c>
      <c r="V3" s="108" t="s">
        <v>75</v>
      </c>
      <c r="W3" s="91"/>
    </row>
    <row r="4" spans="1:32" x14ac:dyDescent="0.25">
      <c r="A4" s="73"/>
      <c r="B4" s="120">
        <v>44968</v>
      </c>
      <c r="C4" s="121">
        <v>44968</v>
      </c>
      <c r="D4" s="122">
        <v>0.33333333333333331</v>
      </c>
      <c r="E4" s="122">
        <v>0.75</v>
      </c>
      <c r="F4" s="123">
        <v>10</v>
      </c>
      <c r="G4" s="124"/>
      <c r="H4" s="137"/>
      <c r="I4" s="138"/>
      <c r="J4" s="139"/>
      <c r="K4" s="140"/>
      <c r="L4" s="141"/>
      <c r="M4" s="142"/>
      <c r="N4" s="143"/>
      <c r="O4" s="144"/>
      <c r="P4" s="145"/>
      <c r="Q4" s="146"/>
      <c r="R4" s="147" t="s">
        <v>50</v>
      </c>
      <c r="S4" s="136" t="s">
        <v>88</v>
      </c>
      <c r="T4" s="136" t="s">
        <v>71</v>
      </c>
      <c r="U4" s="136" t="s">
        <v>53</v>
      </c>
      <c r="V4" s="136" t="s">
        <v>75</v>
      </c>
      <c r="W4" s="91"/>
    </row>
    <row r="5" spans="1:32" x14ac:dyDescent="0.25">
      <c r="A5" s="73"/>
      <c r="B5" s="120">
        <v>44989</v>
      </c>
      <c r="C5" s="121">
        <v>44989</v>
      </c>
      <c r="D5" s="122">
        <v>0.33333333333333331</v>
      </c>
      <c r="E5" s="122">
        <v>0.75</v>
      </c>
      <c r="F5" s="123">
        <v>10</v>
      </c>
      <c r="G5" s="124"/>
      <c r="H5" s="137"/>
      <c r="I5" s="138"/>
      <c r="J5" s="139"/>
      <c r="K5" s="140"/>
      <c r="L5" s="141"/>
      <c r="M5" s="142"/>
      <c r="N5" s="143"/>
      <c r="O5" s="144"/>
      <c r="P5" s="145"/>
      <c r="Q5" s="146"/>
      <c r="R5" s="147" t="s">
        <v>50</v>
      </c>
      <c r="S5" s="136" t="s">
        <v>94</v>
      </c>
      <c r="T5" s="136" t="s">
        <v>71</v>
      </c>
      <c r="U5" s="136" t="s">
        <v>53</v>
      </c>
      <c r="V5" s="136" t="s">
        <v>75</v>
      </c>
      <c r="W5" s="91"/>
    </row>
    <row r="6" spans="1:32" x14ac:dyDescent="0.25">
      <c r="A6" s="73"/>
      <c r="B6" s="92">
        <v>44999</v>
      </c>
      <c r="C6" s="93">
        <v>44999</v>
      </c>
      <c r="D6" s="94">
        <v>0.79166666666666663</v>
      </c>
      <c r="E6" s="94">
        <v>0.91666666666666663</v>
      </c>
      <c r="F6" s="95">
        <v>3</v>
      </c>
      <c r="G6" s="96" t="s">
        <v>50</v>
      </c>
      <c r="H6" s="97" t="s">
        <v>50</v>
      </c>
      <c r="I6" s="98" t="s">
        <v>50</v>
      </c>
      <c r="J6" s="99" t="s">
        <v>50</v>
      </c>
      <c r="K6" s="100" t="s">
        <v>50</v>
      </c>
      <c r="L6" s="101" t="s">
        <v>50</v>
      </c>
      <c r="M6" s="102" t="s">
        <v>50</v>
      </c>
      <c r="N6" s="103" t="s">
        <v>50</v>
      </c>
      <c r="O6" s="104" t="s">
        <v>50</v>
      </c>
      <c r="P6" s="105" t="s">
        <v>50</v>
      </c>
      <c r="Q6" s="106"/>
      <c r="R6" s="107" t="s">
        <v>50</v>
      </c>
      <c r="S6" s="108" t="s">
        <v>102</v>
      </c>
      <c r="T6" s="108" t="s">
        <v>56</v>
      </c>
      <c r="U6" s="108" t="s">
        <v>60</v>
      </c>
      <c r="V6" s="108" t="s">
        <v>103</v>
      </c>
      <c r="W6" s="91"/>
    </row>
    <row r="7" spans="1:32" x14ac:dyDescent="0.25">
      <c r="A7" s="73"/>
      <c r="B7" s="92">
        <v>45003</v>
      </c>
      <c r="C7" s="93">
        <v>45003</v>
      </c>
      <c r="D7" s="94">
        <v>0.33333333333333331</v>
      </c>
      <c r="E7" s="94">
        <v>0.75</v>
      </c>
      <c r="F7" s="95">
        <v>10</v>
      </c>
      <c r="G7" s="96"/>
      <c r="H7" s="97"/>
      <c r="I7" s="98"/>
      <c r="J7" s="99"/>
      <c r="K7" s="100"/>
      <c r="L7" s="101"/>
      <c r="M7" s="102"/>
      <c r="N7" s="103"/>
      <c r="O7" s="104"/>
      <c r="P7" s="105"/>
      <c r="Q7" s="106"/>
      <c r="R7" s="107" t="s">
        <v>50</v>
      </c>
      <c r="S7" s="108" t="s">
        <v>105</v>
      </c>
      <c r="T7" s="108" t="s">
        <v>71</v>
      </c>
      <c r="U7" s="108" t="s">
        <v>53</v>
      </c>
      <c r="V7" s="108" t="s">
        <v>75</v>
      </c>
      <c r="W7" s="91"/>
    </row>
    <row r="8" spans="1:32" x14ac:dyDescent="0.25">
      <c r="A8" s="73"/>
      <c r="B8" s="92">
        <v>45010</v>
      </c>
      <c r="C8" s="93">
        <v>45010</v>
      </c>
      <c r="D8" s="94">
        <v>0.33333333333333331</v>
      </c>
      <c r="E8" s="94">
        <v>0.75</v>
      </c>
      <c r="F8" s="95">
        <v>10</v>
      </c>
      <c r="G8" s="96" t="s">
        <v>50</v>
      </c>
      <c r="H8" s="97" t="s">
        <v>50</v>
      </c>
      <c r="I8" s="98" t="s">
        <v>50</v>
      </c>
      <c r="J8" s="99" t="s">
        <v>50</v>
      </c>
      <c r="K8" s="100" t="s">
        <v>50</v>
      </c>
      <c r="L8" s="101" t="s">
        <v>50</v>
      </c>
      <c r="M8" s="102" t="s">
        <v>50</v>
      </c>
      <c r="N8" s="103" t="s">
        <v>50</v>
      </c>
      <c r="O8" s="104" t="s">
        <v>50</v>
      </c>
      <c r="P8" s="105" t="s">
        <v>50</v>
      </c>
      <c r="Q8" s="106"/>
      <c r="R8" s="107" t="s">
        <v>50</v>
      </c>
      <c r="S8" s="108" t="s">
        <v>109</v>
      </c>
      <c r="T8" s="108" t="s">
        <v>81</v>
      </c>
      <c r="U8" s="108" t="s">
        <v>53</v>
      </c>
      <c r="V8" s="108" t="s">
        <v>75</v>
      </c>
      <c r="W8" s="91"/>
    </row>
    <row r="9" spans="1:32" x14ac:dyDescent="0.25">
      <c r="A9" s="73"/>
      <c r="B9" s="92">
        <v>45015</v>
      </c>
      <c r="C9" s="93">
        <v>45015</v>
      </c>
      <c r="D9" s="94">
        <v>0.79166666666666663</v>
      </c>
      <c r="E9" s="94">
        <v>0.91666666666666663</v>
      </c>
      <c r="F9" s="95">
        <v>3</v>
      </c>
      <c r="G9" s="96" t="s">
        <v>50</v>
      </c>
      <c r="H9" s="97"/>
      <c r="I9" s="98"/>
      <c r="J9" s="99"/>
      <c r="K9" s="100"/>
      <c r="L9" s="101"/>
      <c r="M9" s="102"/>
      <c r="N9" s="103"/>
      <c r="O9" s="104"/>
      <c r="P9" s="105" t="s">
        <v>50</v>
      </c>
      <c r="Q9" s="106"/>
      <c r="R9" s="107" t="s">
        <v>50</v>
      </c>
      <c r="S9" s="108" t="s">
        <v>51</v>
      </c>
      <c r="T9" s="108" t="s">
        <v>52</v>
      </c>
      <c r="U9" s="108" t="s">
        <v>53</v>
      </c>
      <c r="V9" s="108" t="s">
        <v>54</v>
      </c>
      <c r="W9" s="91"/>
    </row>
    <row r="10" spans="1:32" x14ac:dyDescent="0.25">
      <c r="A10" s="73"/>
      <c r="B10" s="120">
        <v>45017</v>
      </c>
      <c r="C10" s="121">
        <v>45017</v>
      </c>
      <c r="D10" s="122">
        <v>0.33333333333333331</v>
      </c>
      <c r="E10" s="122">
        <v>0.75</v>
      </c>
      <c r="F10" s="123">
        <v>10</v>
      </c>
      <c r="G10" s="124"/>
      <c r="H10" s="125"/>
      <c r="I10" s="126"/>
      <c r="J10" s="127"/>
      <c r="K10" s="128"/>
      <c r="L10" s="129"/>
      <c r="M10" s="130"/>
      <c r="N10" s="131"/>
      <c r="O10" s="132"/>
      <c r="P10" s="133"/>
      <c r="Q10" s="134"/>
      <c r="R10" s="135" t="s">
        <v>50</v>
      </c>
      <c r="S10" s="136" t="s">
        <v>110</v>
      </c>
      <c r="T10" s="136" t="s">
        <v>56</v>
      </c>
      <c r="U10" s="136" t="s">
        <v>111</v>
      </c>
      <c r="V10" s="136" t="s">
        <v>75</v>
      </c>
      <c r="W10" s="91"/>
    </row>
    <row r="11" spans="1:32" x14ac:dyDescent="0.25">
      <c r="A11" s="73"/>
      <c r="B11" s="120">
        <v>45064</v>
      </c>
      <c r="C11" s="121">
        <v>45064</v>
      </c>
      <c r="D11" s="122">
        <v>0.33333333333333331</v>
      </c>
      <c r="E11" s="122">
        <v>0.75</v>
      </c>
      <c r="F11" s="123">
        <v>10</v>
      </c>
      <c r="G11" s="124" t="s">
        <v>50</v>
      </c>
      <c r="H11" s="125" t="s">
        <v>50</v>
      </c>
      <c r="I11" s="126" t="s">
        <v>50</v>
      </c>
      <c r="J11" s="127" t="s">
        <v>50</v>
      </c>
      <c r="K11" s="128" t="s">
        <v>50</v>
      </c>
      <c r="L11" s="129" t="s">
        <v>50</v>
      </c>
      <c r="M11" s="130" t="s">
        <v>50</v>
      </c>
      <c r="N11" s="131" t="s">
        <v>50</v>
      </c>
      <c r="O11" s="132" t="s">
        <v>50</v>
      </c>
      <c r="P11" s="133" t="s">
        <v>50</v>
      </c>
      <c r="Q11" s="134"/>
      <c r="R11" s="135" t="s">
        <v>50</v>
      </c>
      <c r="S11" s="136" t="s">
        <v>128</v>
      </c>
      <c r="T11" s="136" t="s">
        <v>56</v>
      </c>
      <c r="U11" s="136" t="s">
        <v>60</v>
      </c>
      <c r="V11" s="136" t="s">
        <v>103</v>
      </c>
      <c r="W11" s="91"/>
    </row>
    <row r="12" spans="1:32" x14ac:dyDescent="0.25">
      <c r="A12" s="148"/>
      <c r="B12" s="120">
        <v>45113</v>
      </c>
      <c r="C12" s="121">
        <v>45113</v>
      </c>
      <c r="D12" s="122">
        <v>0.79166666666666663</v>
      </c>
      <c r="E12" s="122">
        <v>0.91666666666666663</v>
      </c>
      <c r="F12" s="123">
        <v>3</v>
      </c>
      <c r="G12" s="124" t="s">
        <v>50</v>
      </c>
      <c r="H12" s="125"/>
      <c r="I12" s="126"/>
      <c r="J12" s="127"/>
      <c r="K12" s="128"/>
      <c r="L12" s="129"/>
      <c r="M12" s="130"/>
      <c r="N12" s="131"/>
      <c r="O12" s="132"/>
      <c r="P12" s="133" t="s">
        <v>50</v>
      </c>
      <c r="Q12" s="134"/>
      <c r="R12" s="135" t="s">
        <v>50</v>
      </c>
      <c r="S12" s="136" t="s">
        <v>51</v>
      </c>
      <c r="T12" s="136" t="s">
        <v>52</v>
      </c>
      <c r="U12" s="136" t="s">
        <v>53</v>
      </c>
      <c r="V12" s="136" t="s">
        <v>54</v>
      </c>
      <c r="W12" s="91"/>
    </row>
    <row r="13" spans="1:32" x14ac:dyDescent="0.25">
      <c r="A13" s="148"/>
      <c r="B13" s="92">
        <v>45115</v>
      </c>
      <c r="C13" s="93">
        <v>45115</v>
      </c>
      <c r="D13" s="94">
        <v>0.33333333333333331</v>
      </c>
      <c r="E13" s="94">
        <v>0.91666666666666663</v>
      </c>
      <c r="F13" s="95">
        <v>13.999999999999998</v>
      </c>
      <c r="G13" s="96" t="s">
        <v>50</v>
      </c>
      <c r="H13" s="109" t="s">
        <v>50</v>
      </c>
      <c r="I13" s="110" t="s">
        <v>50</v>
      </c>
      <c r="J13" s="111" t="s">
        <v>50</v>
      </c>
      <c r="K13" s="112" t="s">
        <v>50</v>
      </c>
      <c r="L13" s="113" t="s">
        <v>50</v>
      </c>
      <c r="M13" s="114" t="s">
        <v>50</v>
      </c>
      <c r="N13" s="115" t="s">
        <v>50</v>
      </c>
      <c r="O13" s="116" t="s">
        <v>50</v>
      </c>
      <c r="P13" s="117" t="s">
        <v>50</v>
      </c>
      <c r="Q13" s="118"/>
      <c r="R13" s="119" t="s">
        <v>50</v>
      </c>
      <c r="S13" s="108" t="s">
        <v>135</v>
      </c>
      <c r="T13" s="108" t="s">
        <v>56</v>
      </c>
      <c r="U13" s="108" t="s">
        <v>122</v>
      </c>
      <c r="V13" s="108" t="s">
        <v>103</v>
      </c>
      <c r="W13" s="91"/>
    </row>
    <row r="14" spans="1:32" x14ac:dyDescent="0.25">
      <c r="A14" s="73"/>
      <c r="B14" s="120">
        <v>45143</v>
      </c>
      <c r="C14" s="121">
        <v>45143</v>
      </c>
      <c r="D14" s="122">
        <v>0.33333333333333331</v>
      </c>
      <c r="E14" s="122">
        <v>0.75</v>
      </c>
      <c r="F14" s="123">
        <v>10</v>
      </c>
      <c r="G14" s="124" t="s">
        <v>50</v>
      </c>
      <c r="H14" s="137" t="s">
        <v>50</v>
      </c>
      <c r="I14" s="138" t="s">
        <v>50</v>
      </c>
      <c r="J14" s="139" t="s">
        <v>50</v>
      </c>
      <c r="K14" s="140" t="s">
        <v>50</v>
      </c>
      <c r="L14" s="141" t="s">
        <v>50</v>
      </c>
      <c r="M14" s="142" t="s">
        <v>50</v>
      </c>
      <c r="N14" s="143" t="s">
        <v>50</v>
      </c>
      <c r="O14" s="144" t="s">
        <v>50</v>
      </c>
      <c r="P14" s="145" t="s">
        <v>50</v>
      </c>
      <c r="Q14" s="146"/>
      <c r="R14" s="147" t="s">
        <v>50</v>
      </c>
      <c r="S14" s="136" t="s">
        <v>145</v>
      </c>
      <c r="T14" s="136" t="s">
        <v>52</v>
      </c>
      <c r="U14" s="136" t="s">
        <v>93</v>
      </c>
      <c r="V14" s="136" t="s">
        <v>82</v>
      </c>
      <c r="W14" s="91"/>
    </row>
    <row r="15" spans="1:32" x14ac:dyDescent="0.25">
      <c r="A15" s="73"/>
      <c r="B15" s="92">
        <v>45156</v>
      </c>
      <c r="C15" s="93">
        <v>45156</v>
      </c>
      <c r="D15" s="94">
        <v>0.72916666666666663</v>
      </c>
      <c r="E15" s="94">
        <v>0</v>
      </c>
      <c r="F15" s="95">
        <v>6.5000000000000009</v>
      </c>
      <c r="G15" s="96" t="s">
        <v>50</v>
      </c>
      <c r="H15" s="97" t="s">
        <v>50</v>
      </c>
      <c r="I15" s="98" t="s">
        <v>50</v>
      </c>
      <c r="J15" s="99" t="s">
        <v>50</v>
      </c>
      <c r="K15" s="100" t="s">
        <v>50</v>
      </c>
      <c r="L15" s="101" t="s">
        <v>50</v>
      </c>
      <c r="M15" s="102" t="s">
        <v>50</v>
      </c>
      <c r="N15" s="103" t="s">
        <v>50</v>
      </c>
      <c r="O15" s="104" t="s">
        <v>50</v>
      </c>
      <c r="P15" s="105" t="s">
        <v>50</v>
      </c>
      <c r="Q15" s="106" t="s">
        <v>50</v>
      </c>
      <c r="R15" s="107" t="s">
        <v>50</v>
      </c>
      <c r="S15" s="108" t="s">
        <v>148</v>
      </c>
      <c r="T15" s="108" t="s">
        <v>56</v>
      </c>
      <c r="U15" s="108" t="s">
        <v>93</v>
      </c>
      <c r="V15" s="108" t="s">
        <v>103</v>
      </c>
      <c r="W15" s="91"/>
    </row>
    <row r="16" spans="1:32" x14ac:dyDescent="0.25">
      <c r="A16" s="73"/>
      <c r="B16" s="92">
        <v>45157</v>
      </c>
      <c r="C16" s="93">
        <v>45157</v>
      </c>
      <c r="D16" s="94">
        <v>0.33333333333333331</v>
      </c>
      <c r="E16" s="94">
        <v>1</v>
      </c>
      <c r="F16" s="95">
        <v>16</v>
      </c>
      <c r="G16" s="96" t="s">
        <v>50</v>
      </c>
      <c r="H16" s="109" t="s">
        <v>50</v>
      </c>
      <c r="I16" s="110" t="s">
        <v>50</v>
      </c>
      <c r="J16" s="111" t="s">
        <v>50</v>
      </c>
      <c r="K16" s="112" t="s">
        <v>50</v>
      </c>
      <c r="L16" s="113" t="s">
        <v>50</v>
      </c>
      <c r="M16" s="114" t="s">
        <v>50</v>
      </c>
      <c r="N16" s="115" t="s">
        <v>50</v>
      </c>
      <c r="O16" s="116" t="s">
        <v>50</v>
      </c>
      <c r="P16" s="117" t="s">
        <v>50</v>
      </c>
      <c r="Q16" s="118" t="s">
        <v>50</v>
      </c>
      <c r="R16" s="119" t="s">
        <v>50</v>
      </c>
      <c r="S16" s="108" t="s">
        <v>148</v>
      </c>
      <c r="T16" s="108" t="s">
        <v>56</v>
      </c>
      <c r="U16" s="108" t="s">
        <v>93</v>
      </c>
      <c r="V16" s="108" t="s">
        <v>103</v>
      </c>
      <c r="W16" s="91"/>
    </row>
    <row r="17" spans="1:23" x14ac:dyDescent="0.25">
      <c r="A17" s="73"/>
      <c r="B17" s="120">
        <v>45181</v>
      </c>
      <c r="C17" s="121">
        <v>45181</v>
      </c>
      <c r="D17" s="122">
        <v>0.79166666666666663</v>
      </c>
      <c r="E17" s="122">
        <v>0.91666666666666663</v>
      </c>
      <c r="F17" s="123">
        <v>3</v>
      </c>
      <c r="G17" s="124"/>
      <c r="H17" s="137"/>
      <c r="I17" s="138"/>
      <c r="J17" s="139"/>
      <c r="K17" s="140"/>
      <c r="L17" s="141"/>
      <c r="M17" s="142"/>
      <c r="N17" s="143"/>
      <c r="O17" s="144"/>
      <c r="P17" s="145"/>
      <c r="Q17" s="146"/>
      <c r="R17" s="147" t="s">
        <v>50</v>
      </c>
      <c r="S17" s="136" t="s">
        <v>155</v>
      </c>
      <c r="T17" s="136" t="s">
        <v>81</v>
      </c>
      <c r="U17" s="136" t="s">
        <v>53</v>
      </c>
      <c r="V17" s="136" t="s">
        <v>75</v>
      </c>
      <c r="W17" s="91"/>
    </row>
    <row r="18" spans="1:23" x14ac:dyDescent="0.25">
      <c r="A18" s="73"/>
      <c r="B18" s="92">
        <v>45184</v>
      </c>
      <c r="C18" s="93">
        <v>45184</v>
      </c>
      <c r="D18" s="94">
        <v>0.70833333333333337</v>
      </c>
      <c r="E18" s="94">
        <v>0.91666666666666696</v>
      </c>
      <c r="F18" s="95">
        <v>5.0000000000000062</v>
      </c>
      <c r="G18" s="96" t="s">
        <v>50</v>
      </c>
      <c r="H18" s="97" t="s">
        <v>50</v>
      </c>
      <c r="I18" s="98" t="s">
        <v>50</v>
      </c>
      <c r="J18" s="99" t="s">
        <v>50</v>
      </c>
      <c r="K18" s="100" t="s">
        <v>50</v>
      </c>
      <c r="L18" s="101" t="s">
        <v>50</v>
      </c>
      <c r="M18" s="102" t="s">
        <v>50</v>
      </c>
      <c r="N18" s="103" t="s">
        <v>50</v>
      </c>
      <c r="O18" s="104" t="s">
        <v>50</v>
      </c>
      <c r="P18" s="105" t="s">
        <v>50</v>
      </c>
      <c r="Q18" s="106" t="s">
        <v>50</v>
      </c>
      <c r="R18" s="107" t="s">
        <v>50</v>
      </c>
      <c r="S18" s="108" t="s">
        <v>156</v>
      </c>
      <c r="T18" s="108" t="s">
        <v>56</v>
      </c>
      <c r="U18" s="108" t="s">
        <v>157</v>
      </c>
      <c r="V18" s="108" t="s">
        <v>65</v>
      </c>
      <c r="W18" s="91"/>
    </row>
    <row r="19" spans="1:23" x14ac:dyDescent="0.25">
      <c r="A19" s="73"/>
      <c r="B19" s="120">
        <v>45211</v>
      </c>
      <c r="C19" s="121">
        <v>45211</v>
      </c>
      <c r="D19" s="122">
        <v>0.79166666666666696</v>
      </c>
      <c r="E19" s="122">
        <v>0.91666666666666696</v>
      </c>
      <c r="F19" s="123">
        <v>3</v>
      </c>
      <c r="G19" s="124" t="s">
        <v>50</v>
      </c>
      <c r="H19" s="125"/>
      <c r="I19" s="126"/>
      <c r="J19" s="127"/>
      <c r="K19" s="128"/>
      <c r="L19" s="129"/>
      <c r="M19" s="130"/>
      <c r="N19" s="131"/>
      <c r="O19" s="132"/>
      <c r="P19" s="133" t="s">
        <v>50</v>
      </c>
      <c r="Q19" s="134"/>
      <c r="R19" s="135" t="s">
        <v>50</v>
      </c>
      <c r="S19" s="136" t="s">
        <v>51</v>
      </c>
      <c r="T19" s="136" t="s">
        <v>52</v>
      </c>
      <c r="U19" s="136" t="s">
        <v>53</v>
      </c>
      <c r="V19" s="136" t="s">
        <v>54</v>
      </c>
      <c r="W19" s="91"/>
    </row>
    <row r="20" spans="1:23" x14ac:dyDescent="0.25">
      <c r="A20" s="73"/>
      <c r="B20" s="191">
        <v>45262</v>
      </c>
      <c r="C20" s="192">
        <v>45262</v>
      </c>
      <c r="D20" s="193">
        <v>0.79166666666666663</v>
      </c>
      <c r="E20" s="193">
        <v>1</v>
      </c>
      <c r="F20" s="194">
        <v>5.0000000000000009</v>
      </c>
      <c r="G20" s="195" t="s">
        <v>50</v>
      </c>
      <c r="H20" s="196" t="s">
        <v>50</v>
      </c>
      <c r="I20" s="197" t="s">
        <v>50</v>
      </c>
      <c r="J20" s="198" t="s">
        <v>50</v>
      </c>
      <c r="K20" s="199" t="s">
        <v>50</v>
      </c>
      <c r="L20" s="200" t="s">
        <v>50</v>
      </c>
      <c r="M20" s="201" t="s">
        <v>50</v>
      </c>
      <c r="N20" s="202" t="s">
        <v>50</v>
      </c>
      <c r="O20" s="203" t="s">
        <v>50</v>
      </c>
      <c r="P20" s="204" t="s">
        <v>50</v>
      </c>
      <c r="Q20" s="205" t="s">
        <v>50</v>
      </c>
      <c r="R20" s="206" t="s">
        <v>50</v>
      </c>
      <c r="S20" s="207" t="s">
        <v>184</v>
      </c>
      <c r="T20" s="207" t="s">
        <v>56</v>
      </c>
      <c r="U20" s="207" t="s">
        <v>53</v>
      </c>
      <c r="V20" s="207" t="s">
        <v>103</v>
      </c>
      <c r="W20" s="72"/>
    </row>
    <row r="21" spans="1:23" s="170" customFormat="1" ht="7.5" customHeight="1" thickBot="1" x14ac:dyDescent="0.3">
      <c r="A21" s="167"/>
      <c r="B21" s="168"/>
      <c r="C21" s="168"/>
      <c r="D21" s="168"/>
      <c r="E21" s="168"/>
      <c r="F21" s="168"/>
      <c r="G21" s="168">
        <v>12</v>
      </c>
      <c r="H21" s="168">
        <v>9</v>
      </c>
      <c r="I21" s="168">
        <v>9</v>
      </c>
      <c r="J21" s="168">
        <v>9</v>
      </c>
      <c r="K21" s="168">
        <v>9</v>
      </c>
      <c r="L21" s="168">
        <v>9</v>
      </c>
      <c r="M21" s="168">
        <v>9</v>
      </c>
      <c r="N21" s="168">
        <v>9</v>
      </c>
      <c r="O21" s="168">
        <v>9</v>
      </c>
      <c r="P21" s="168">
        <v>12</v>
      </c>
      <c r="Q21" s="168">
        <v>4</v>
      </c>
      <c r="R21" s="168">
        <v>18</v>
      </c>
      <c r="S21" s="168"/>
      <c r="T21" s="168"/>
      <c r="U21" s="168"/>
      <c r="V21" s="168"/>
      <c r="W21" s="169"/>
    </row>
    <row r="22" spans="1:23" x14ac:dyDescent="0.25">
      <c r="A22" s="174" t="s">
        <v>187</v>
      </c>
      <c r="B22" s="174"/>
      <c r="C22" s="174"/>
      <c r="D22" s="175"/>
      <c r="E22" s="175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</row>
    <row r="23" spans="1:23" ht="3.75" customHeight="1" x14ac:dyDescent="0.25">
      <c r="A23" s="174"/>
      <c r="S23" s="174"/>
    </row>
    <row r="24" spans="1:23" x14ac:dyDescent="0.25">
      <c r="A24" s="25" t="s">
        <v>188</v>
      </c>
      <c r="B24" s="25"/>
      <c r="C24" s="25"/>
      <c r="D24" s="176"/>
      <c r="E24" s="176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x14ac:dyDescent="0.25">
      <c r="A25" s="18" t="s">
        <v>56</v>
      </c>
      <c r="B25" s="18"/>
      <c r="C25" s="18" t="s">
        <v>189</v>
      </c>
      <c r="D25" s="175"/>
      <c r="E25" s="175"/>
      <c r="F25" s="177" t="s">
        <v>71</v>
      </c>
      <c r="G25" s="18" t="s">
        <v>78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23" x14ac:dyDescent="0.25">
      <c r="A26" s="18" t="s">
        <v>52</v>
      </c>
      <c r="B26" s="18"/>
      <c r="C26" s="18" t="s">
        <v>190</v>
      </c>
      <c r="D26" s="175"/>
      <c r="E26" s="175"/>
      <c r="F26" s="177" t="s">
        <v>107</v>
      </c>
      <c r="G26" s="18" t="s">
        <v>191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23" x14ac:dyDescent="0.25">
      <c r="A27" s="18" t="s">
        <v>192</v>
      </c>
      <c r="B27" s="18"/>
      <c r="C27" s="18" t="s">
        <v>193</v>
      </c>
      <c r="D27" s="175"/>
      <c r="E27" s="175"/>
      <c r="F27" s="177" t="s">
        <v>59</v>
      </c>
      <c r="G27" s="18" t="s">
        <v>194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23" x14ac:dyDescent="0.25">
      <c r="A28" s="18" t="s">
        <v>69</v>
      </c>
      <c r="B28" s="18"/>
      <c r="C28" s="18" t="s">
        <v>195</v>
      </c>
      <c r="D28" s="175"/>
      <c r="E28" s="175"/>
      <c r="F28" s="177" t="s">
        <v>96</v>
      </c>
      <c r="G28" s="18" t="s">
        <v>196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23" ht="13.5" customHeight="1" x14ac:dyDescent="0.25">
      <c r="A29" s="49"/>
      <c r="B29" s="49"/>
      <c r="C29" s="49"/>
      <c r="D29" s="175"/>
      <c r="E29" s="175"/>
      <c r="F29" s="49"/>
      <c r="G29" s="49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3" spans="6:18" x14ac:dyDescent="0.25">
      <c r="F33" s="178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</row>
  </sheetData>
  <autoFilter ref="G2:R20" xr:uid="{00000000-0001-0000-0D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&amp;BGrundausbildung</oddHeader>
    <oddFooter>&amp;RDruck: &amp;D&amp;L&amp;"Arial"&amp;10Stand: 27.11.2023&amp;C&amp;"Arial"&amp;10Seite &amp;P von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CBC06-43AB-48D4-BEB0-0C103EA959DC}">
  <sheetPr codeName="Tabelle15">
    <tabColor rgb="FFC00000"/>
    <pageSetUpPr autoPageBreaks="0" fitToPage="1"/>
  </sheetPr>
  <dimension ref="A1:AE57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6" width="3.140625" style="171" customWidth="1"/>
    <col min="17" max="18" width="15.85546875" style="171" customWidth="1"/>
    <col min="19" max="21" width="15.85546875" style="18" customWidth="1"/>
    <col min="22" max="22" width="1.42578125" style="49" customWidth="1"/>
    <col min="23" max="23" width="11.42578125" style="49"/>
    <col min="24" max="24" width="0" style="49" hidden="1" customWidth="1"/>
    <col min="25" max="25" width="15.28515625" style="49" customWidth="1"/>
    <col min="26" max="16384" width="11.42578125" style="49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5" t="s">
        <v>198</v>
      </c>
      <c r="R1" s="45" t="s">
        <v>199</v>
      </c>
      <c r="S1" s="44" t="s">
        <v>200</v>
      </c>
      <c r="T1" s="45" t="s">
        <v>201</v>
      </c>
      <c r="U1" s="47" t="s">
        <v>201</v>
      </c>
      <c r="V1" s="48"/>
      <c r="AD1" s="50" t="s">
        <v>46</v>
      </c>
      <c r="AE1" s="51">
        <v>45257</v>
      </c>
    </row>
    <row r="2" spans="1:31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9"/>
      <c r="R2" s="69"/>
      <c r="S2" s="69"/>
      <c r="T2" s="69"/>
      <c r="U2" s="71"/>
      <c r="V2" s="72"/>
      <c r="AD2" s="50" t="s">
        <v>49</v>
      </c>
      <c r="AE2" s="50">
        <v>2023</v>
      </c>
    </row>
    <row r="3" spans="1:31" ht="21" customHeight="1" x14ac:dyDescent="0.25">
      <c r="A3" s="73"/>
      <c r="B3" s="92">
        <v>44933</v>
      </c>
      <c r="C3" s="93">
        <v>44933</v>
      </c>
      <c r="D3" s="94">
        <v>0.41666666666666669</v>
      </c>
      <c r="E3" s="94">
        <v>0.66666666666666663</v>
      </c>
      <c r="F3" s="95">
        <v>5.9999999999999982</v>
      </c>
      <c r="G3" s="96"/>
      <c r="H3" s="109" t="s">
        <v>50</v>
      </c>
      <c r="I3" s="110"/>
      <c r="J3" s="111"/>
      <c r="K3" s="112"/>
      <c r="L3" s="113"/>
      <c r="M3" s="114"/>
      <c r="N3" s="115"/>
      <c r="O3" s="116"/>
      <c r="P3" s="117"/>
      <c r="Q3" s="108"/>
      <c r="R3" s="108"/>
      <c r="S3" s="108"/>
      <c r="T3" s="108"/>
      <c r="U3" s="108"/>
      <c r="V3" s="91"/>
    </row>
    <row r="4" spans="1:31" ht="21" customHeight="1" x14ac:dyDescent="0.25">
      <c r="A4" s="73"/>
      <c r="B4" s="92">
        <v>44954</v>
      </c>
      <c r="C4" s="93">
        <v>44954</v>
      </c>
      <c r="D4" s="94">
        <v>0.41666666666666669</v>
      </c>
      <c r="E4" s="94">
        <v>0.66666666666666663</v>
      </c>
      <c r="F4" s="95">
        <v>5.9999999999999982</v>
      </c>
      <c r="G4" s="96"/>
      <c r="H4" s="109"/>
      <c r="I4" s="110" t="s">
        <v>50</v>
      </c>
      <c r="J4" s="111"/>
      <c r="K4" s="112"/>
      <c r="L4" s="113"/>
      <c r="M4" s="114"/>
      <c r="N4" s="115"/>
      <c r="O4" s="116"/>
      <c r="P4" s="117"/>
      <c r="Q4" s="108"/>
      <c r="R4" s="108"/>
      <c r="S4" s="108"/>
      <c r="T4" s="108"/>
      <c r="U4" s="108"/>
      <c r="V4" s="91"/>
    </row>
    <row r="5" spans="1:31" ht="21" customHeight="1" x14ac:dyDescent="0.25">
      <c r="A5" s="73"/>
      <c r="B5" s="92">
        <v>44961</v>
      </c>
      <c r="C5" s="93">
        <v>44961</v>
      </c>
      <c r="D5" s="94">
        <v>0.41666666666666669</v>
      </c>
      <c r="E5" s="94">
        <v>0.66666666666666663</v>
      </c>
      <c r="F5" s="95">
        <v>5.9999999999999982</v>
      </c>
      <c r="G5" s="96"/>
      <c r="H5" s="109"/>
      <c r="I5" s="110"/>
      <c r="J5" s="111" t="s">
        <v>50</v>
      </c>
      <c r="K5" s="112"/>
      <c r="L5" s="113"/>
      <c r="M5" s="114"/>
      <c r="N5" s="115"/>
      <c r="O5" s="116"/>
      <c r="P5" s="117"/>
      <c r="Q5" s="108"/>
      <c r="R5" s="108"/>
      <c r="S5" s="108"/>
      <c r="T5" s="108"/>
      <c r="U5" s="108"/>
      <c r="V5" s="91"/>
    </row>
    <row r="6" spans="1:31" ht="21" customHeight="1" x14ac:dyDescent="0.25">
      <c r="A6" s="73"/>
      <c r="B6" s="92">
        <v>44968</v>
      </c>
      <c r="C6" s="93">
        <v>44968</v>
      </c>
      <c r="D6" s="94">
        <v>0.41666666666666669</v>
      </c>
      <c r="E6" s="94">
        <v>0.66666666666666663</v>
      </c>
      <c r="F6" s="95">
        <v>5.9999999999999982</v>
      </c>
      <c r="G6" s="96" t="s">
        <v>50</v>
      </c>
      <c r="H6" s="109"/>
      <c r="I6" s="110"/>
      <c r="J6" s="111"/>
      <c r="K6" s="112" t="s">
        <v>50</v>
      </c>
      <c r="L6" s="113"/>
      <c r="M6" s="114"/>
      <c r="N6" s="115"/>
      <c r="O6" s="116" t="s">
        <v>50</v>
      </c>
      <c r="P6" s="117" t="s">
        <v>50</v>
      </c>
      <c r="Q6" s="108"/>
      <c r="R6" s="108"/>
      <c r="S6" s="108"/>
      <c r="T6" s="108"/>
      <c r="U6" s="108"/>
      <c r="V6" s="91"/>
    </row>
    <row r="7" spans="1:31" ht="21" customHeight="1" x14ac:dyDescent="0.25">
      <c r="A7" s="73"/>
      <c r="B7" s="92">
        <v>44975</v>
      </c>
      <c r="C7" s="93">
        <v>44975</v>
      </c>
      <c r="D7" s="94">
        <v>0.41666666666666669</v>
      </c>
      <c r="E7" s="94">
        <v>0.66666666666666663</v>
      </c>
      <c r="F7" s="95">
        <v>5.9999999999999982</v>
      </c>
      <c r="G7" s="96"/>
      <c r="H7" s="97"/>
      <c r="I7" s="98"/>
      <c r="J7" s="99"/>
      <c r="K7" s="100"/>
      <c r="L7" s="101" t="s">
        <v>50</v>
      </c>
      <c r="M7" s="102"/>
      <c r="N7" s="103"/>
      <c r="O7" s="104"/>
      <c r="P7" s="105"/>
      <c r="Q7" s="108"/>
      <c r="R7" s="108"/>
      <c r="S7" s="108"/>
      <c r="T7" s="108"/>
      <c r="U7" s="108"/>
      <c r="V7" s="91"/>
    </row>
    <row r="8" spans="1:31" ht="21" customHeight="1" x14ac:dyDescent="0.25">
      <c r="A8" s="73"/>
      <c r="B8" s="92">
        <v>45022</v>
      </c>
      <c r="C8" s="93">
        <v>45022</v>
      </c>
      <c r="D8" s="94">
        <v>0.75</v>
      </c>
      <c r="E8" s="94">
        <v>0.95833333333333337</v>
      </c>
      <c r="F8" s="95">
        <v>5.0000000000000009</v>
      </c>
      <c r="G8" s="96"/>
      <c r="H8" s="97"/>
      <c r="I8" s="98"/>
      <c r="J8" s="99"/>
      <c r="K8" s="100"/>
      <c r="L8" s="101"/>
      <c r="M8" s="102" t="s">
        <v>50</v>
      </c>
      <c r="N8" s="103"/>
      <c r="O8" s="104"/>
      <c r="P8" s="105"/>
      <c r="Q8" s="108"/>
      <c r="R8" s="108"/>
      <c r="S8" s="108"/>
      <c r="T8" s="108"/>
      <c r="U8" s="108"/>
      <c r="V8" s="91"/>
    </row>
    <row r="9" spans="1:31" ht="21" customHeight="1" x14ac:dyDescent="0.25">
      <c r="A9" s="73"/>
      <c r="B9" s="92">
        <v>45024</v>
      </c>
      <c r="C9" s="93">
        <v>45024</v>
      </c>
      <c r="D9" s="94">
        <v>0.41666666666666669</v>
      </c>
      <c r="E9" s="94">
        <v>0.66666666666666663</v>
      </c>
      <c r="F9" s="95">
        <v>5.9999999999999982</v>
      </c>
      <c r="G9" s="96"/>
      <c r="H9" s="109"/>
      <c r="I9" s="110"/>
      <c r="J9" s="111"/>
      <c r="K9" s="112"/>
      <c r="L9" s="113"/>
      <c r="M9" s="114"/>
      <c r="N9" s="115" t="s">
        <v>50</v>
      </c>
      <c r="O9" s="116"/>
      <c r="P9" s="117"/>
      <c r="Q9" s="108"/>
      <c r="R9" s="108"/>
      <c r="S9" s="108"/>
      <c r="T9" s="108"/>
      <c r="U9" s="108"/>
      <c r="V9" s="91"/>
    </row>
    <row r="10" spans="1:31" ht="21" customHeight="1" x14ac:dyDescent="0.25">
      <c r="A10" s="73"/>
      <c r="B10" s="92">
        <v>45030</v>
      </c>
      <c r="C10" s="93">
        <v>45030</v>
      </c>
      <c r="D10" s="94">
        <v>0.75</v>
      </c>
      <c r="E10" s="94">
        <v>0.95833333333333337</v>
      </c>
      <c r="F10" s="95">
        <v>5.0000000000000009</v>
      </c>
      <c r="G10" s="96"/>
      <c r="H10" s="109" t="s">
        <v>50</v>
      </c>
      <c r="I10" s="110"/>
      <c r="J10" s="111"/>
      <c r="K10" s="112"/>
      <c r="L10" s="113"/>
      <c r="M10" s="114"/>
      <c r="N10" s="115"/>
      <c r="O10" s="116"/>
      <c r="P10" s="117"/>
      <c r="Q10" s="108"/>
      <c r="R10" s="108"/>
      <c r="S10" s="108"/>
      <c r="T10" s="108"/>
      <c r="U10" s="108"/>
      <c r="V10" s="91"/>
    </row>
    <row r="11" spans="1:31" ht="21" customHeight="1" x14ac:dyDescent="0.25">
      <c r="A11" s="73"/>
      <c r="B11" s="92">
        <v>45037</v>
      </c>
      <c r="C11" s="93">
        <v>45037</v>
      </c>
      <c r="D11" s="94">
        <v>0.75</v>
      </c>
      <c r="E11" s="94">
        <v>0.95833333333333337</v>
      </c>
      <c r="F11" s="95">
        <v>5.0000000000000009</v>
      </c>
      <c r="G11" s="96"/>
      <c r="H11" s="97"/>
      <c r="I11" s="98" t="s">
        <v>50</v>
      </c>
      <c r="J11" s="99"/>
      <c r="K11" s="100"/>
      <c r="L11" s="101"/>
      <c r="M11" s="102"/>
      <c r="N11" s="103"/>
      <c r="O11" s="104"/>
      <c r="P11" s="105"/>
      <c r="Q11" s="108"/>
      <c r="R11" s="108"/>
      <c r="S11" s="108"/>
      <c r="T11" s="108"/>
      <c r="U11" s="108"/>
      <c r="V11" s="91"/>
    </row>
    <row r="12" spans="1:31" ht="21" customHeight="1" x14ac:dyDescent="0.25">
      <c r="A12" s="73"/>
      <c r="B12" s="92">
        <v>45038</v>
      </c>
      <c r="C12" s="93">
        <v>45038</v>
      </c>
      <c r="D12" s="94">
        <v>0.41666666666666669</v>
      </c>
      <c r="E12" s="94">
        <v>0.66666666666666663</v>
      </c>
      <c r="F12" s="95">
        <v>5.9999999999999982</v>
      </c>
      <c r="G12" s="96"/>
      <c r="H12" s="97"/>
      <c r="I12" s="98"/>
      <c r="J12" s="99" t="s">
        <v>50</v>
      </c>
      <c r="K12" s="100"/>
      <c r="L12" s="101"/>
      <c r="M12" s="102"/>
      <c r="N12" s="103"/>
      <c r="O12" s="104"/>
      <c r="P12" s="105"/>
      <c r="Q12" s="108"/>
      <c r="R12" s="108"/>
      <c r="S12" s="108"/>
      <c r="T12" s="108"/>
      <c r="U12" s="108"/>
      <c r="V12" s="91"/>
    </row>
    <row r="13" spans="1:31" ht="21" customHeight="1" x14ac:dyDescent="0.25">
      <c r="A13" s="73"/>
      <c r="B13" s="92">
        <v>45063</v>
      </c>
      <c r="C13" s="93">
        <v>45063</v>
      </c>
      <c r="D13" s="94">
        <v>0.75</v>
      </c>
      <c r="E13" s="94">
        <v>0.95833333333333337</v>
      </c>
      <c r="F13" s="95">
        <v>5.0000000000000009</v>
      </c>
      <c r="G13" s="96"/>
      <c r="H13" s="109"/>
      <c r="I13" s="110"/>
      <c r="J13" s="111"/>
      <c r="K13" s="112"/>
      <c r="L13" s="113" t="s">
        <v>50</v>
      </c>
      <c r="M13" s="114"/>
      <c r="N13" s="115"/>
      <c r="O13" s="116"/>
      <c r="P13" s="117"/>
      <c r="Q13" s="108"/>
      <c r="R13" s="108"/>
      <c r="S13" s="108"/>
      <c r="T13" s="108"/>
      <c r="U13" s="108"/>
      <c r="V13" s="91"/>
    </row>
    <row r="14" spans="1:31" ht="21" customHeight="1" x14ac:dyDescent="0.25">
      <c r="A14" s="148"/>
      <c r="B14" s="92">
        <v>45079</v>
      </c>
      <c r="C14" s="93">
        <v>45079</v>
      </c>
      <c r="D14" s="94">
        <v>0.75</v>
      </c>
      <c r="E14" s="94">
        <v>0.95833333333333337</v>
      </c>
      <c r="F14" s="95">
        <v>5.0000000000000009</v>
      </c>
      <c r="G14" s="96"/>
      <c r="H14" s="97"/>
      <c r="I14" s="98"/>
      <c r="J14" s="99"/>
      <c r="K14" s="100"/>
      <c r="L14" s="101"/>
      <c r="M14" s="102" t="s">
        <v>50</v>
      </c>
      <c r="N14" s="103"/>
      <c r="O14" s="104"/>
      <c r="P14" s="105"/>
      <c r="Q14" s="108"/>
      <c r="R14" s="108"/>
      <c r="S14" s="108"/>
      <c r="T14" s="108"/>
      <c r="U14" s="108"/>
      <c r="V14" s="91"/>
    </row>
    <row r="15" spans="1:31" ht="21" customHeight="1" x14ac:dyDescent="0.25">
      <c r="A15" s="148"/>
      <c r="B15" s="92">
        <v>45080</v>
      </c>
      <c r="C15" s="93">
        <v>45080</v>
      </c>
      <c r="D15" s="94">
        <v>0.41666666666666669</v>
      </c>
      <c r="E15" s="94">
        <v>0.66666666666666663</v>
      </c>
      <c r="F15" s="95">
        <v>5.9999999999999982</v>
      </c>
      <c r="G15" s="96"/>
      <c r="H15" s="109"/>
      <c r="I15" s="110"/>
      <c r="J15" s="111"/>
      <c r="K15" s="112"/>
      <c r="L15" s="113"/>
      <c r="M15" s="114"/>
      <c r="N15" s="115" t="s">
        <v>50</v>
      </c>
      <c r="O15" s="116"/>
      <c r="P15" s="117"/>
      <c r="Q15" s="108"/>
      <c r="R15" s="108"/>
      <c r="S15" s="108"/>
      <c r="T15" s="108"/>
      <c r="U15" s="108"/>
      <c r="V15" s="91"/>
    </row>
    <row r="16" spans="1:31" ht="21" customHeight="1" x14ac:dyDescent="0.25">
      <c r="A16" s="148"/>
      <c r="B16" s="92">
        <v>45086</v>
      </c>
      <c r="C16" s="93">
        <v>45086</v>
      </c>
      <c r="D16" s="94">
        <v>0.75</v>
      </c>
      <c r="E16" s="94">
        <v>0.95833333333333337</v>
      </c>
      <c r="F16" s="95">
        <v>5.0000000000000009</v>
      </c>
      <c r="G16" s="96"/>
      <c r="H16" s="97" t="s">
        <v>50</v>
      </c>
      <c r="I16" s="98"/>
      <c r="J16" s="99"/>
      <c r="K16" s="100"/>
      <c r="L16" s="101"/>
      <c r="M16" s="102"/>
      <c r="N16" s="103"/>
      <c r="O16" s="104"/>
      <c r="P16" s="105"/>
      <c r="Q16" s="108"/>
      <c r="R16" s="108"/>
      <c r="S16" s="108"/>
      <c r="T16" s="108"/>
      <c r="U16" s="108"/>
      <c r="V16" s="91"/>
    </row>
    <row r="17" spans="1:22" ht="21" customHeight="1" x14ac:dyDescent="0.25">
      <c r="A17" s="148"/>
      <c r="B17" s="92">
        <v>45100</v>
      </c>
      <c r="C17" s="93">
        <v>45100</v>
      </c>
      <c r="D17" s="94">
        <v>0.75</v>
      </c>
      <c r="E17" s="94">
        <v>0.95833333333333337</v>
      </c>
      <c r="F17" s="95">
        <v>5.0000000000000009</v>
      </c>
      <c r="G17" s="96"/>
      <c r="H17" s="97"/>
      <c r="I17" s="98" t="s">
        <v>50</v>
      </c>
      <c r="J17" s="99"/>
      <c r="K17" s="100"/>
      <c r="L17" s="101"/>
      <c r="M17" s="102"/>
      <c r="N17" s="103"/>
      <c r="O17" s="104"/>
      <c r="P17" s="105"/>
      <c r="Q17" s="108"/>
      <c r="R17" s="108"/>
      <c r="S17" s="108"/>
      <c r="T17" s="108"/>
      <c r="U17" s="108"/>
      <c r="V17" s="91"/>
    </row>
    <row r="18" spans="1:22" ht="21" customHeight="1" x14ac:dyDescent="0.25">
      <c r="A18" s="148"/>
      <c r="B18" s="92">
        <v>45101</v>
      </c>
      <c r="C18" s="93">
        <v>45101</v>
      </c>
      <c r="D18" s="94">
        <v>0.41666666666666669</v>
      </c>
      <c r="E18" s="94">
        <v>0.66666666666666663</v>
      </c>
      <c r="F18" s="95">
        <v>5.9999999999999982</v>
      </c>
      <c r="G18" s="96"/>
      <c r="H18" s="97"/>
      <c r="I18" s="98"/>
      <c r="J18" s="99" t="s">
        <v>50</v>
      </c>
      <c r="K18" s="100"/>
      <c r="L18" s="101"/>
      <c r="M18" s="102"/>
      <c r="N18" s="103"/>
      <c r="O18" s="104"/>
      <c r="P18" s="105"/>
      <c r="Q18" s="108"/>
      <c r="R18" s="108"/>
      <c r="S18" s="108"/>
      <c r="T18" s="108"/>
      <c r="U18" s="108"/>
      <c r="V18" s="91"/>
    </row>
    <row r="19" spans="1:22" ht="21" customHeight="1" x14ac:dyDescent="0.25">
      <c r="A19" s="148"/>
      <c r="B19" s="92">
        <v>45107</v>
      </c>
      <c r="C19" s="93">
        <v>45107</v>
      </c>
      <c r="D19" s="94">
        <v>0.75</v>
      </c>
      <c r="E19" s="94">
        <v>0.95833333333333337</v>
      </c>
      <c r="F19" s="95">
        <v>5.0000000000000009</v>
      </c>
      <c r="G19" s="96"/>
      <c r="H19" s="109"/>
      <c r="I19" s="110"/>
      <c r="J19" s="111"/>
      <c r="K19" s="112"/>
      <c r="L19" s="113" t="s">
        <v>50</v>
      </c>
      <c r="M19" s="114"/>
      <c r="N19" s="115"/>
      <c r="O19" s="116"/>
      <c r="P19" s="117"/>
      <c r="Q19" s="108"/>
      <c r="R19" s="108"/>
      <c r="S19" s="108"/>
      <c r="T19" s="108"/>
      <c r="U19" s="108"/>
      <c r="V19" s="91"/>
    </row>
    <row r="20" spans="1:22" ht="21" customHeight="1" x14ac:dyDescent="0.25">
      <c r="A20" s="148"/>
      <c r="B20" s="120">
        <v>45108</v>
      </c>
      <c r="C20" s="121">
        <v>45108</v>
      </c>
      <c r="D20" s="122">
        <v>0.41666666666666669</v>
      </c>
      <c r="E20" s="122">
        <v>0.66666666666666663</v>
      </c>
      <c r="F20" s="123">
        <v>5.9999999999999982</v>
      </c>
      <c r="G20" s="124"/>
      <c r="H20" s="137"/>
      <c r="I20" s="138"/>
      <c r="J20" s="139"/>
      <c r="K20" s="140"/>
      <c r="L20" s="141"/>
      <c r="M20" s="142" t="s">
        <v>50</v>
      </c>
      <c r="N20" s="143"/>
      <c r="O20" s="144"/>
      <c r="P20" s="145"/>
      <c r="Q20" s="136"/>
      <c r="R20" s="136"/>
      <c r="S20" s="136"/>
      <c r="T20" s="136"/>
      <c r="U20" s="136"/>
      <c r="V20" s="91"/>
    </row>
    <row r="21" spans="1:22" ht="21" customHeight="1" x14ac:dyDescent="0.25">
      <c r="A21" s="148"/>
      <c r="B21" s="92">
        <v>45114</v>
      </c>
      <c r="C21" s="93">
        <v>45114</v>
      </c>
      <c r="D21" s="94">
        <v>0.75</v>
      </c>
      <c r="E21" s="94">
        <v>0.95833333333333337</v>
      </c>
      <c r="F21" s="95">
        <v>5.0000000000000009</v>
      </c>
      <c r="G21" s="96"/>
      <c r="H21" s="97"/>
      <c r="I21" s="98"/>
      <c r="J21" s="99"/>
      <c r="K21" s="100"/>
      <c r="L21" s="101"/>
      <c r="M21" s="102"/>
      <c r="N21" s="103" t="s">
        <v>50</v>
      </c>
      <c r="O21" s="104"/>
      <c r="P21" s="105"/>
      <c r="Q21" s="108"/>
      <c r="R21" s="108"/>
      <c r="S21" s="108"/>
      <c r="T21" s="108"/>
      <c r="U21" s="108"/>
      <c r="V21" s="91"/>
    </row>
    <row r="22" spans="1:22" ht="21" customHeight="1" x14ac:dyDescent="0.25">
      <c r="A22" s="148"/>
      <c r="B22" s="92">
        <v>45115</v>
      </c>
      <c r="C22" s="93">
        <v>45115</v>
      </c>
      <c r="D22" s="94">
        <v>0.41666666666666669</v>
      </c>
      <c r="E22" s="94">
        <v>0.66666666666666663</v>
      </c>
      <c r="F22" s="95">
        <v>5.9999999999999982</v>
      </c>
      <c r="G22" s="96" t="s">
        <v>50</v>
      </c>
      <c r="H22" s="97"/>
      <c r="I22" s="98"/>
      <c r="J22" s="99"/>
      <c r="K22" s="100" t="s">
        <v>50</v>
      </c>
      <c r="L22" s="101"/>
      <c r="M22" s="102"/>
      <c r="N22" s="103"/>
      <c r="O22" s="104" t="s">
        <v>50</v>
      </c>
      <c r="P22" s="105" t="s">
        <v>50</v>
      </c>
      <c r="Q22" s="108"/>
      <c r="R22" s="108"/>
      <c r="S22" s="108"/>
      <c r="T22" s="108"/>
      <c r="U22" s="108"/>
      <c r="V22" s="91"/>
    </row>
    <row r="23" spans="1:22" ht="21" customHeight="1" x14ac:dyDescent="0.25">
      <c r="A23" s="148"/>
      <c r="B23" s="92">
        <v>45121</v>
      </c>
      <c r="C23" s="93">
        <v>45121</v>
      </c>
      <c r="D23" s="94">
        <v>0.75</v>
      </c>
      <c r="E23" s="94">
        <v>0.95833333333333337</v>
      </c>
      <c r="F23" s="95">
        <v>5.0000000000000009</v>
      </c>
      <c r="G23" s="96"/>
      <c r="H23" s="97" t="s">
        <v>50</v>
      </c>
      <c r="I23" s="98"/>
      <c r="J23" s="99"/>
      <c r="K23" s="100"/>
      <c r="L23" s="101"/>
      <c r="M23" s="102"/>
      <c r="N23" s="103"/>
      <c r="O23" s="104"/>
      <c r="P23" s="105"/>
      <c r="Q23" s="108"/>
      <c r="R23" s="108"/>
      <c r="S23" s="108"/>
      <c r="T23" s="108"/>
      <c r="U23" s="108"/>
      <c r="V23" s="91"/>
    </row>
    <row r="24" spans="1:22" ht="21" customHeight="1" x14ac:dyDescent="0.25">
      <c r="A24" s="148"/>
      <c r="B24" s="92">
        <v>45122</v>
      </c>
      <c r="C24" s="93">
        <v>45122</v>
      </c>
      <c r="D24" s="94">
        <v>0.41666666666666669</v>
      </c>
      <c r="E24" s="94">
        <v>0.66666666666666663</v>
      </c>
      <c r="F24" s="95">
        <v>5.9999999999999982</v>
      </c>
      <c r="G24" s="96"/>
      <c r="H24" s="109"/>
      <c r="I24" s="110" t="s">
        <v>50</v>
      </c>
      <c r="J24" s="111"/>
      <c r="K24" s="112"/>
      <c r="L24" s="113"/>
      <c r="M24" s="114"/>
      <c r="N24" s="115"/>
      <c r="O24" s="116"/>
      <c r="P24" s="117"/>
      <c r="Q24" s="108"/>
      <c r="R24" s="108"/>
      <c r="S24" s="108"/>
      <c r="T24" s="108"/>
      <c r="U24" s="108"/>
      <c r="V24" s="91"/>
    </row>
    <row r="25" spans="1:22" ht="21" customHeight="1" x14ac:dyDescent="0.25">
      <c r="A25" s="73"/>
      <c r="B25" s="92">
        <v>45128</v>
      </c>
      <c r="C25" s="93">
        <v>45128</v>
      </c>
      <c r="D25" s="94">
        <v>0.75</v>
      </c>
      <c r="E25" s="94">
        <v>0.95833333333333337</v>
      </c>
      <c r="F25" s="95">
        <v>5.0000000000000009</v>
      </c>
      <c r="G25" s="96"/>
      <c r="H25" s="109"/>
      <c r="I25" s="110"/>
      <c r="J25" s="111" t="s">
        <v>50</v>
      </c>
      <c r="K25" s="112"/>
      <c r="L25" s="113"/>
      <c r="M25" s="114"/>
      <c r="N25" s="115"/>
      <c r="O25" s="116"/>
      <c r="P25" s="117"/>
      <c r="Q25" s="108"/>
      <c r="R25" s="108"/>
      <c r="S25" s="108"/>
      <c r="T25" s="108"/>
      <c r="U25" s="108"/>
      <c r="V25" s="91"/>
    </row>
    <row r="26" spans="1:22" ht="21" customHeight="1" x14ac:dyDescent="0.25">
      <c r="A26" s="148"/>
      <c r="B26" s="92">
        <v>45129</v>
      </c>
      <c r="C26" s="93">
        <v>45129</v>
      </c>
      <c r="D26" s="94">
        <v>0.41666666666666669</v>
      </c>
      <c r="E26" s="94">
        <v>0.66666666666666663</v>
      </c>
      <c r="F26" s="95">
        <v>5.9999999999999982</v>
      </c>
      <c r="G26" s="96"/>
      <c r="H26" s="97"/>
      <c r="I26" s="98"/>
      <c r="J26" s="99"/>
      <c r="K26" s="100"/>
      <c r="L26" s="101" t="s">
        <v>50</v>
      </c>
      <c r="M26" s="102"/>
      <c r="N26" s="103"/>
      <c r="O26" s="104"/>
      <c r="P26" s="105"/>
      <c r="Q26" s="108"/>
      <c r="R26" s="108"/>
      <c r="S26" s="108"/>
      <c r="T26" s="108"/>
      <c r="U26" s="108"/>
      <c r="V26" s="91"/>
    </row>
    <row r="27" spans="1:22" ht="21" customHeight="1" x14ac:dyDescent="0.25">
      <c r="A27" s="73"/>
      <c r="B27" s="92">
        <v>45142</v>
      </c>
      <c r="C27" s="93">
        <v>45142</v>
      </c>
      <c r="D27" s="94">
        <v>0.75</v>
      </c>
      <c r="E27" s="94">
        <v>0.95833333333333337</v>
      </c>
      <c r="F27" s="95">
        <v>5.0000000000000009</v>
      </c>
      <c r="G27" s="96"/>
      <c r="H27" s="109"/>
      <c r="I27" s="110"/>
      <c r="J27" s="111"/>
      <c r="K27" s="112"/>
      <c r="L27" s="113"/>
      <c r="M27" s="114" t="s">
        <v>50</v>
      </c>
      <c r="N27" s="115"/>
      <c r="O27" s="116"/>
      <c r="P27" s="117"/>
      <c r="Q27" s="108"/>
      <c r="R27" s="108"/>
      <c r="S27" s="108"/>
      <c r="T27" s="108"/>
      <c r="U27" s="108"/>
      <c r="V27" s="91"/>
    </row>
    <row r="28" spans="1:22" ht="21" customHeight="1" x14ac:dyDescent="0.25">
      <c r="A28" s="73"/>
      <c r="B28" s="92">
        <v>45143</v>
      </c>
      <c r="C28" s="93">
        <v>45143</v>
      </c>
      <c r="D28" s="94">
        <v>0.41666666666666669</v>
      </c>
      <c r="E28" s="94">
        <v>0.66666666666666663</v>
      </c>
      <c r="F28" s="95">
        <v>5.9999999999999982</v>
      </c>
      <c r="G28" s="96"/>
      <c r="H28" s="97"/>
      <c r="I28" s="98"/>
      <c r="J28" s="99"/>
      <c r="K28" s="100"/>
      <c r="L28" s="101"/>
      <c r="M28" s="102"/>
      <c r="N28" s="103" t="s">
        <v>50</v>
      </c>
      <c r="O28" s="104"/>
      <c r="P28" s="105"/>
      <c r="Q28" s="108"/>
      <c r="R28" s="108"/>
      <c r="S28" s="108"/>
      <c r="T28" s="108"/>
      <c r="U28" s="108"/>
      <c r="V28" s="91"/>
    </row>
    <row r="29" spans="1:22" ht="21" customHeight="1" x14ac:dyDescent="0.25">
      <c r="A29" s="73"/>
      <c r="B29" s="92">
        <v>45149</v>
      </c>
      <c r="C29" s="93">
        <v>45149</v>
      </c>
      <c r="D29" s="94">
        <v>0.75</v>
      </c>
      <c r="E29" s="94">
        <v>0.95833333333333337</v>
      </c>
      <c r="F29" s="95">
        <v>5.0000000000000009</v>
      </c>
      <c r="G29" s="96"/>
      <c r="H29" s="97" t="s">
        <v>50</v>
      </c>
      <c r="I29" s="98"/>
      <c r="J29" s="99"/>
      <c r="K29" s="100"/>
      <c r="L29" s="101"/>
      <c r="M29" s="102"/>
      <c r="N29" s="103"/>
      <c r="O29" s="104"/>
      <c r="P29" s="105"/>
      <c r="Q29" s="108"/>
      <c r="R29" s="108"/>
      <c r="S29" s="108"/>
      <c r="T29" s="108"/>
      <c r="U29" s="108"/>
      <c r="V29" s="91"/>
    </row>
    <row r="30" spans="1:22" ht="21" customHeight="1" x14ac:dyDescent="0.25">
      <c r="A30" s="73"/>
      <c r="B30" s="92">
        <v>45150</v>
      </c>
      <c r="C30" s="93">
        <v>45150</v>
      </c>
      <c r="D30" s="94">
        <v>0.41666666666666669</v>
      </c>
      <c r="E30" s="94">
        <v>0.66666666666666663</v>
      </c>
      <c r="F30" s="95">
        <v>5.9999999999999982</v>
      </c>
      <c r="G30" s="96"/>
      <c r="H30" s="109"/>
      <c r="I30" s="110" t="s">
        <v>50</v>
      </c>
      <c r="J30" s="111"/>
      <c r="K30" s="112"/>
      <c r="L30" s="113"/>
      <c r="M30" s="114"/>
      <c r="N30" s="115"/>
      <c r="O30" s="116"/>
      <c r="P30" s="117"/>
      <c r="Q30" s="108"/>
      <c r="R30" s="108"/>
      <c r="S30" s="108"/>
      <c r="T30" s="108"/>
      <c r="U30" s="108"/>
      <c r="V30" s="91"/>
    </row>
    <row r="31" spans="1:22" ht="21" customHeight="1" x14ac:dyDescent="0.25">
      <c r="A31" s="73"/>
      <c r="B31" s="92">
        <v>45163</v>
      </c>
      <c r="C31" s="93">
        <v>45163</v>
      </c>
      <c r="D31" s="94">
        <v>0.75</v>
      </c>
      <c r="E31" s="94">
        <v>0.95833333333333337</v>
      </c>
      <c r="F31" s="95">
        <v>5.0000000000000009</v>
      </c>
      <c r="G31" s="96"/>
      <c r="H31" s="109"/>
      <c r="I31" s="110"/>
      <c r="J31" s="111" t="s">
        <v>50</v>
      </c>
      <c r="K31" s="112"/>
      <c r="L31" s="113"/>
      <c r="M31" s="114"/>
      <c r="N31" s="115"/>
      <c r="O31" s="116"/>
      <c r="P31" s="117"/>
      <c r="Q31" s="108"/>
      <c r="R31" s="108"/>
      <c r="S31" s="108"/>
      <c r="T31" s="108"/>
      <c r="U31" s="108"/>
      <c r="V31" s="91"/>
    </row>
    <row r="32" spans="1:22" ht="21" customHeight="1" x14ac:dyDescent="0.25">
      <c r="A32" s="73"/>
      <c r="B32" s="92">
        <v>45164</v>
      </c>
      <c r="C32" s="93">
        <v>45164</v>
      </c>
      <c r="D32" s="94">
        <v>0.41666666666666669</v>
      </c>
      <c r="E32" s="94">
        <v>0.66666666666666663</v>
      </c>
      <c r="F32" s="95">
        <v>5.9999999999999982</v>
      </c>
      <c r="G32" s="96"/>
      <c r="H32" s="97"/>
      <c r="I32" s="98"/>
      <c r="J32" s="99"/>
      <c r="K32" s="100"/>
      <c r="L32" s="101" t="s">
        <v>50</v>
      </c>
      <c r="M32" s="102"/>
      <c r="N32" s="103"/>
      <c r="O32" s="104"/>
      <c r="P32" s="105"/>
      <c r="Q32" s="108"/>
      <c r="R32" s="108"/>
      <c r="S32" s="108"/>
      <c r="T32" s="108"/>
      <c r="U32" s="108"/>
      <c r="V32" s="91"/>
    </row>
    <row r="33" spans="1:22" ht="21" customHeight="1" x14ac:dyDescent="0.25">
      <c r="A33" s="73"/>
      <c r="B33" s="120">
        <v>45170</v>
      </c>
      <c r="C33" s="121">
        <v>45170</v>
      </c>
      <c r="D33" s="122">
        <v>0.75</v>
      </c>
      <c r="E33" s="122">
        <v>0.95833333333333337</v>
      </c>
      <c r="F33" s="123">
        <v>5.0000000000000009</v>
      </c>
      <c r="G33" s="124"/>
      <c r="H33" s="137"/>
      <c r="I33" s="138"/>
      <c r="J33" s="139"/>
      <c r="K33" s="140"/>
      <c r="L33" s="141"/>
      <c r="M33" s="142" t="s">
        <v>50</v>
      </c>
      <c r="N33" s="143"/>
      <c r="O33" s="144"/>
      <c r="P33" s="145"/>
      <c r="Q33" s="136"/>
      <c r="R33" s="136"/>
      <c r="S33" s="136"/>
      <c r="T33" s="136"/>
      <c r="U33" s="136"/>
      <c r="V33" s="91"/>
    </row>
    <row r="34" spans="1:22" ht="21" customHeight="1" x14ac:dyDescent="0.25">
      <c r="A34" s="73"/>
      <c r="B34" s="92">
        <v>45171</v>
      </c>
      <c r="C34" s="93">
        <v>45171</v>
      </c>
      <c r="D34" s="94">
        <v>0.41666666666666669</v>
      </c>
      <c r="E34" s="94">
        <v>0.66666666666666663</v>
      </c>
      <c r="F34" s="95">
        <v>5.9999999999999982</v>
      </c>
      <c r="G34" s="96"/>
      <c r="H34" s="109"/>
      <c r="I34" s="110"/>
      <c r="J34" s="111"/>
      <c r="K34" s="112"/>
      <c r="L34" s="113"/>
      <c r="M34" s="114"/>
      <c r="N34" s="115" t="s">
        <v>50</v>
      </c>
      <c r="O34" s="116"/>
      <c r="P34" s="117"/>
      <c r="Q34" s="108"/>
      <c r="R34" s="108"/>
      <c r="S34" s="108"/>
      <c r="T34" s="108"/>
      <c r="U34" s="108"/>
      <c r="V34" s="91"/>
    </row>
    <row r="35" spans="1:22" ht="21" customHeight="1" x14ac:dyDescent="0.25">
      <c r="A35" s="73"/>
      <c r="B35" s="92">
        <v>45177</v>
      </c>
      <c r="C35" s="93">
        <v>45177</v>
      </c>
      <c r="D35" s="94">
        <v>0.75</v>
      </c>
      <c r="E35" s="94">
        <v>0.95833333333333337</v>
      </c>
      <c r="F35" s="95">
        <v>5.0000000000000009</v>
      </c>
      <c r="G35" s="96"/>
      <c r="H35" s="109" t="s">
        <v>50</v>
      </c>
      <c r="I35" s="110"/>
      <c r="J35" s="111"/>
      <c r="K35" s="112"/>
      <c r="L35" s="113"/>
      <c r="M35" s="114"/>
      <c r="N35" s="115"/>
      <c r="O35" s="116"/>
      <c r="P35" s="117"/>
      <c r="Q35" s="108"/>
      <c r="R35" s="108"/>
      <c r="S35" s="108"/>
      <c r="T35" s="108"/>
      <c r="U35" s="108"/>
      <c r="V35" s="91"/>
    </row>
    <row r="36" spans="1:22" ht="21" customHeight="1" x14ac:dyDescent="0.25">
      <c r="A36" s="73"/>
      <c r="B36" s="92">
        <v>45198</v>
      </c>
      <c r="C36" s="93">
        <v>45198</v>
      </c>
      <c r="D36" s="94">
        <v>0.75</v>
      </c>
      <c r="E36" s="94">
        <v>0.95833333333333337</v>
      </c>
      <c r="F36" s="95">
        <v>5.0000000000000009</v>
      </c>
      <c r="G36" s="96"/>
      <c r="H36" s="109"/>
      <c r="I36" s="110" t="s">
        <v>50</v>
      </c>
      <c r="J36" s="111"/>
      <c r="K36" s="112"/>
      <c r="L36" s="113"/>
      <c r="M36" s="114"/>
      <c r="N36" s="115"/>
      <c r="O36" s="116"/>
      <c r="P36" s="117"/>
      <c r="Q36" s="108"/>
      <c r="R36" s="108"/>
      <c r="S36" s="108"/>
      <c r="T36" s="108"/>
      <c r="U36" s="108"/>
      <c r="V36" s="91"/>
    </row>
    <row r="37" spans="1:22" ht="21" customHeight="1" x14ac:dyDescent="0.25">
      <c r="A37" s="73"/>
      <c r="B37" s="92">
        <v>45199</v>
      </c>
      <c r="C37" s="93">
        <v>45199</v>
      </c>
      <c r="D37" s="94">
        <v>0.41666666666666669</v>
      </c>
      <c r="E37" s="94">
        <v>0.66666666666666663</v>
      </c>
      <c r="F37" s="95">
        <v>5.9999999999999982</v>
      </c>
      <c r="G37" s="96"/>
      <c r="H37" s="97"/>
      <c r="I37" s="98"/>
      <c r="J37" s="99" t="s">
        <v>50</v>
      </c>
      <c r="K37" s="100"/>
      <c r="L37" s="101"/>
      <c r="M37" s="102"/>
      <c r="N37" s="103"/>
      <c r="O37" s="104"/>
      <c r="P37" s="105"/>
      <c r="Q37" s="108"/>
      <c r="R37" s="108"/>
      <c r="S37" s="108"/>
      <c r="T37" s="108"/>
      <c r="U37" s="108"/>
      <c r="V37" s="91"/>
    </row>
    <row r="38" spans="1:22" ht="21" customHeight="1" x14ac:dyDescent="0.25">
      <c r="A38" s="73"/>
      <c r="B38" s="92">
        <v>45219</v>
      </c>
      <c r="C38" s="93">
        <v>45219</v>
      </c>
      <c r="D38" s="94">
        <v>0.75</v>
      </c>
      <c r="E38" s="94">
        <v>0.95833333333333337</v>
      </c>
      <c r="F38" s="95">
        <v>5.0000000000000009</v>
      </c>
      <c r="G38" s="96"/>
      <c r="H38" s="97"/>
      <c r="I38" s="98"/>
      <c r="J38" s="99"/>
      <c r="K38" s="100"/>
      <c r="L38" s="101" t="s">
        <v>50</v>
      </c>
      <c r="M38" s="102"/>
      <c r="N38" s="103"/>
      <c r="O38" s="104"/>
      <c r="P38" s="105"/>
      <c r="Q38" s="108"/>
      <c r="R38" s="108"/>
      <c r="S38" s="108"/>
      <c r="T38" s="108"/>
      <c r="U38" s="108"/>
      <c r="V38" s="91"/>
    </row>
    <row r="39" spans="1:22" ht="21" customHeight="1" x14ac:dyDescent="0.25">
      <c r="A39" s="73"/>
      <c r="B39" s="92">
        <v>45220</v>
      </c>
      <c r="C39" s="93">
        <v>45220</v>
      </c>
      <c r="D39" s="94">
        <v>0.41666666666666669</v>
      </c>
      <c r="E39" s="94">
        <v>0.66666666666666663</v>
      </c>
      <c r="F39" s="95">
        <v>5.9999999999999982</v>
      </c>
      <c r="G39" s="96"/>
      <c r="H39" s="97"/>
      <c r="I39" s="98"/>
      <c r="J39" s="99"/>
      <c r="K39" s="100"/>
      <c r="L39" s="101"/>
      <c r="M39" s="102" t="s">
        <v>50</v>
      </c>
      <c r="N39" s="103"/>
      <c r="O39" s="104"/>
      <c r="P39" s="105"/>
      <c r="Q39" s="108"/>
      <c r="R39" s="108"/>
      <c r="S39" s="108"/>
      <c r="T39" s="108"/>
      <c r="U39" s="108"/>
      <c r="V39" s="91"/>
    </row>
    <row r="40" spans="1:22" ht="21" customHeight="1" x14ac:dyDescent="0.25">
      <c r="A40" s="73"/>
      <c r="B40" s="92">
        <v>45226</v>
      </c>
      <c r="C40" s="93">
        <v>45226</v>
      </c>
      <c r="D40" s="94">
        <v>0.75</v>
      </c>
      <c r="E40" s="94">
        <v>0.95833333333333337</v>
      </c>
      <c r="F40" s="95">
        <v>5.0000000000000009</v>
      </c>
      <c r="G40" s="96"/>
      <c r="H40" s="97"/>
      <c r="I40" s="98"/>
      <c r="J40" s="99"/>
      <c r="K40" s="100"/>
      <c r="L40" s="101"/>
      <c r="M40" s="102"/>
      <c r="N40" s="103" t="s">
        <v>50</v>
      </c>
      <c r="O40" s="104"/>
      <c r="P40" s="105"/>
      <c r="Q40" s="108"/>
      <c r="R40" s="108"/>
      <c r="S40" s="108"/>
      <c r="T40" s="108"/>
      <c r="U40" s="108"/>
      <c r="V40" s="91"/>
    </row>
    <row r="41" spans="1:22" ht="21" customHeight="1" x14ac:dyDescent="0.25">
      <c r="A41" s="73"/>
      <c r="B41" s="92">
        <v>45227</v>
      </c>
      <c r="C41" s="93">
        <v>45227</v>
      </c>
      <c r="D41" s="94">
        <v>0.41666666666666669</v>
      </c>
      <c r="E41" s="94">
        <v>0.66666666666666663</v>
      </c>
      <c r="F41" s="95">
        <v>5.9999999999999982</v>
      </c>
      <c r="G41" s="96"/>
      <c r="H41" s="109" t="s">
        <v>50</v>
      </c>
      <c r="I41" s="110"/>
      <c r="J41" s="111"/>
      <c r="K41" s="112"/>
      <c r="L41" s="113"/>
      <c r="M41" s="114"/>
      <c r="N41" s="115"/>
      <c r="O41" s="116"/>
      <c r="P41" s="117"/>
      <c r="Q41" s="108"/>
      <c r="R41" s="108"/>
      <c r="S41" s="108"/>
      <c r="T41" s="108"/>
      <c r="U41" s="108"/>
      <c r="V41" s="91"/>
    </row>
    <row r="42" spans="1:22" ht="21" customHeight="1" x14ac:dyDescent="0.25">
      <c r="A42" s="73"/>
      <c r="B42" s="92">
        <v>45248</v>
      </c>
      <c r="C42" s="93">
        <v>45248</v>
      </c>
      <c r="D42" s="94">
        <v>0.33333333333333331</v>
      </c>
      <c r="E42" s="94">
        <v>0.75</v>
      </c>
      <c r="F42" s="95">
        <v>10</v>
      </c>
      <c r="G42" s="96"/>
      <c r="H42" s="97"/>
      <c r="I42" s="98"/>
      <c r="J42" s="99"/>
      <c r="K42" s="100"/>
      <c r="L42" s="101"/>
      <c r="M42" s="102"/>
      <c r="N42" s="103"/>
      <c r="O42" s="104"/>
      <c r="P42" s="105"/>
      <c r="Q42" s="108"/>
      <c r="R42" s="108"/>
      <c r="S42" s="108"/>
      <c r="T42" s="108"/>
      <c r="U42" s="108"/>
      <c r="V42" s="72"/>
    </row>
    <row r="43" spans="1:22" ht="21" customHeight="1" x14ac:dyDescent="0.25">
      <c r="A43" s="73"/>
      <c r="B43" s="92">
        <v>45282</v>
      </c>
      <c r="C43" s="93">
        <v>45282</v>
      </c>
      <c r="D43" s="94">
        <v>0.75</v>
      </c>
      <c r="E43" s="94">
        <v>0.95833333333333337</v>
      </c>
      <c r="F43" s="95">
        <v>5.0000000000000009</v>
      </c>
      <c r="G43" s="96"/>
      <c r="H43" s="109"/>
      <c r="I43" s="110" t="s">
        <v>50</v>
      </c>
      <c r="J43" s="111"/>
      <c r="K43" s="112"/>
      <c r="L43" s="113"/>
      <c r="M43" s="114"/>
      <c r="N43" s="115"/>
      <c r="O43" s="116"/>
      <c r="P43" s="117"/>
      <c r="Q43" s="108"/>
      <c r="R43" s="108"/>
      <c r="S43" s="108"/>
      <c r="T43" s="108"/>
      <c r="U43" s="108"/>
      <c r="V43" s="72"/>
    </row>
    <row r="44" spans="1:22" ht="21" customHeight="1" x14ac:dyDescent="0.25">
      <c r="A44" s="73"/>
      <c r="B44" s="92">
        <v>45283</v>
      </c>
      <c r="C44" s="93">
        <v>45283</v>
      </c>
      <c r="D44" s="94">
        <v>0.41666666666666669</v>
      </c>
      <c r="E44" s="94">
        <v>0.66666666666666663</v>
      </c>
      <c r="F44" s="95">
        <v>5.9999999999999982</v>
      </c>
      <c r="G44" s="96" t="s">
        <v>50</v>
      </c>
      <c r="H44" s="109"/>
      <c r="I44" s="110"/>
      <c r="J44" s="111"/>
      <c r="K44" s="112" t="s">
        <v>50</v>
      </c>
      <c r="L44" s="113"/>
      <c r="M44" s="114"/>
      <c r="N44" s="115"/>
      <c r="O44" s="116" t="s">
        <v>50</v>
      </c>
      <c r="P44" s="117" t="s">
        <v>50</v>
      </c>
      <c r="Q44" s="108"/>
      <c r="R44" s="108"/>
      <c r="S44" s="108"/>
      <c r="T44" s="108"/>
      <c r="U44" s="108"/>
      <c r="V44" s="72"/>
    </row>
    <row r="45" spans="1:22" s="170" customFormat="1" ht="7.5" customHeight="1" thickBot="1" x14ac:dyDescent="0.3">
      <c r="A45" s="167"/>
      <c r="B45" s="168"/>
      <c r="C45" s="168"/>
      <c r="D45" s="168"/>
      <c r="E45" s="168"/>
      <c r="F45" s="168"/>
      <c r="G45" s="168">
        <v>3</v>
      </c>
      <c r="H45" s="168">
        <v>7</v>
      </c>
      <c r="I45" s="168">
        <v>7</v>
      </c>
      <c r="J45" s="168">
        <v>6</v>
      </c>
      <c r="K45" s="168">
        <v>3</v>
      </c>
      <c r="L45" s="168">
        <v>6</v>
      </c>
      <c r="M45" s="168">
        <v>6</v>
      </c>
      <c r="N45" s="168">
        <v>6</v>
      </c>
      <c r="O45" s="168">
        <v>3</v>
      </c>
      <c r="P45" s="168">
        <v>3</v>
      </c>
      <c r="Q45" s="168"/>
      <c r="R45" s="168"/>
      <c r="S45" s="168"/>
      <c r="T45" s="168"/>
      <c r="U45" s="168"/>
      <c r="V45" s="169"/>
    </row>
    <row r="46" spans="1:22" x14ac:dyDescent="0.25">
      <c r="A46" s="174" t="s">
        <v>187</v>
      </c>
      <c r="B46" s="174"/>
      <c r="C46" s="174"/>
      <c r="D46" s="175"/>
      <c r="E46" s="175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</row>
    <row r="47" spans="1:22" ht="3.75" customHeight="1" x14ac:dyDescent="0.25">
      <c r="A47" s="174"/>
      <c r="S47" s="174"/>
    </row>
    <row r="48" spans="1:22" x14ac:dyDescent="0.25">
      <c r="A48" s="25" t="s">
        <v>188</v>
      </c>
      <c r="B48" s="25"/>
      <c r="C48" s="25"/>
      <c r="D48" s="176"/>
      <c r="E48" s="176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</row>
    <row r="49" spans="1:18" x14ac:dyDescent="0.25">
      <c r="A49" s="18" t="s">
        <v>56</v>
      </c>
      <c r="B49" s="18"/>
      <c r="C49" s="18" t="s">
        <v>189</v>
      </c>
      <c r="D49" s="175"/>
      <c r="E49" s="175"/>
      <c r="F49" s="177" t="s">
        <v>71</v>
      </c>
      <c r="G49" s="18" t="s">
        <v>78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x14ac:dyDescent="0.25">
      <c r="A50" s="18" t="s">
        <v>52</v>
      </c>
      <c r="B50" s="18"/>
      <c r="C50" s="18" t="s">
        <v>190</v>
      </c>
      <c r="D50" s="175"/>
      <c r="E50" s="175"/>
      <c r="F50" s="177" t="s">
        <v>107</v>
      </c>
      <c r="G50" s="18" t="s">
        <v>191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x14ac:dyDescent="0.25">
      <c r="A51" s="18" t="s">
        <v>192</v>
      </c>
      <c r="B51" s="18"/>
      <c r="C51" s="18" t="s">
        <v>193</v>
      </c>
      <c r="D51" s="175"/>
      <c r="E51" s="175"/>
      <c r="F51" s="177" t="s">
        <v>59</v>
      </c>
      <c r="G51" s="18" t="s">
        <v>194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x14ac:dyDescent="0.25">
      <c r="A52" s="18" t="s">
        <v>69</v>
      </c>
      <c r="B52" s="18"/>
      <c r="C52" s="18" t="s">
        <v>195</v>
      </c>
      <c r="D52" s="175"/>
      <c r="E52" s="175"/>
      <c r="F52" s="177" t="s">
        <v>96</v>
      </c>
      <c r="G52" s="18" t="s">
        <v>196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ht="13.5" customHeight="1" x14ac:dyDescent="0.25">
      <c r="A53" s="49"/>
      <c r="B53" s="49"/>
      <c r="C53" s="49"/>
      <c r="D53" s="175"/>
      <c r="E53" s="175"/>
      <c r="F53" s="49"/>
      <c r="G53" s="49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7" spans="1:18" x14ac:dyDescent="0.25">
      <c r="F57" s="178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</row>
  </sheetData>
  <autoFilter ref="G2:R2" xr:uid="{00000000-0001-0000-0E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&amp;BTHV-Dienste</oddHeader>
    <oddFooter>&amp;RDruck: &amp;D&amp;L&amp;"Arial"&amp;10Stand: 27.11.2023&amp;C&amp;"Arial"&amp;10Seite &amp;P von &amp;N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BA27B-EC3F-4F10-9E9C-C4D6DAC84DDB}">
  <sheetPr codeName="Tabelle16">
    <tabColor rgb="FF002060"/>
    <pageSetUpPr autoPageBreaks="0" fitToPage="1"/>
  </sheetPr>
  <dimension ref="A1:AF67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74">
        <v>44931</v>
      </c>
      <c r="C3" s="75">
        <v>44931</v>
      </c>
      <c r="D3" s="76">
        <v>0.79166666666666663</v>
      </c>
      <c r="E3" s="76">
        <v>0.91666666666666663</v>
      </c>
      <c r="F3" s="77">
        <v>3</v>
      </c>
      <c r="G3" s="78"/>
      <c r="H3" s="79"/>
      <c r="I3" s="80" t="s">
        <v>50</v>
      </c>
      <c r="J3" s="81"/>
      <c r="K3" s="82"/>
      <c r="L3" s="83"/>
      <c r="M3" s="84"/>
      <c r="N3" s="85"/>
      <c r="O3" s="86"/>
      <c r="P3" s="87"/>
      <c r="Q3" s="88"/>
      <c r="R3" s="89"/>
      <c r="S3" s="90" t="s">
        <v>51</v>
      </c>
      <c r="T3" s="90" t="s">
        <v>52</v>
      </c>
      <c r="U3" s="90" t="s">
        <v>53</v>
      </c>
      <c r="V3" s="90" t="s">
        <v>54</v>
      </c>
      <c r="W3" s="91"/>
    </row>
    <row r="4" spans="1:32" x14ac:dyDescent="0.25">
      <c r="A4" s="73"/>
      <c r="B4" s="92">
        <v>44938</v>
      </c>
      <c r="C4" s="93">
        <v>44938</v>
      </c>
      <c r="D4" s="94">
        <v>0.79166666666666663</v>
      </c>
      <c r="E4" s="94">
        <v>0.91666666666666663</v>
      </c>
      <c r="F4" s="95">
        <v>3</v>
      </c>
      <c r="G4" s="96"/>
      <c r="H4" s="109"/>
      <c r="I4" s="110"/>
      <c r="J4" s="111" t="s">
        <v>50</v>
      </c>
      <c r="K4" s="112"/>
      <c r="L4" s="113"/>
      <c r="M4" s="114"/>
      <c r="N4" s="115"/>
      <c r="O4" s="116"/>
      <c r="P4" s="117"/>
      <c r="Q4" s="118"/>
      <c r="R4" s="119"/>
      <c r="S4" s="108" t="s">
        <v>51</v>
      </c>
      <c r="T4" s="108" t="s">
        <v>52</v>
      </c>
      <c r="U4" s="108" t="s">
        <v>53</v>
      </c>
      <c r="V4" s="108" t="s">
        <v>54</v>
      </c>
      <c r="W4" s="91"/>
    </row>
    <row r="5" spans="1:32" x14ac:dyDescent="0.25">
      <c r="A5" s="73"/>
      <c r="B5" s="92">
        <v>44945</v>
      </c>
      <c r="C5" s="93">
        <v>44945</v>
      </c>
      <c r="D5" s="94">
        <v>0.79166666666666663</v>
      </c>
      <c r="E5" s="94">
        <v>0.91666666666666663</v>
      </c>
      <c r="F5" s="95">
        <v>3</v>
      </c>
      <c r="G5" s="96"/>
      <c r="H5" s="97"/>
      <c r="I5" s="98"/>
      <c r="J5" s="99"/>
      <c r="K5" s="100" t="s">
        <v>50</v>
      </c>
      <c r="L5" s="101"/>
      <c r="M5" s="102"/>
      <c r="N5" s="103"/>
      <c r="O5" s="104" t="s">
        <v>50</v>
      </c>
      <c r="P5" s="105"/>
      <c r="Q5" s="106"/>
      <c r="R5" s="107"/>
      <c r="S5" s="108" t="s">
        <v>51</v>
      </c>
      <c r="T5" s="108" t="s">
        <v>52</v>
      </c>
      <c r="U5" s="108" t="s">
        <v>53</v>
      </c>
      <c r="V5" s="108" t="s">
        <v>54</v>
      </c>
      <c r="W5" s="91"/>
    </row>
    <row r="6" spans="1:32" x14ac:dyDescent="0.25">
      <c r="A6" s="73"/>
      <c r="B6" s="92">
        <v>44952</v>
      </c>
      <c r="C6" s="93">
        <v>44952</v>
      </c>
      <c r="D6" s="94">
        <v>0.79166666666666663</v>
      </c>
      <c r="E6" s="94">
        <v>0.91666666666666663</v>
      </c>
      <c r="F6" s="95">
        <v>3</v>
      </c>
      <c r="G6" s="96"/>
      <c r="H6" s="97"/>
      <c r="I6" s="98"/>
      <c r="J6" s="99"/>
      <c r="K6" s="100"/>
      <c r="L6" s="101" t="s">
        <v>50</v>
      </c>
      <c r="M6" s="102"/>
      <c r="N6" s="103"/>
      <c r="O6" s="104"/>
      <c r="P6" s="105"/>
      <c r="Q6" s="106"/>
      <c r="R6" s="107"/>
      <c r="S6" s="108" t="s">
        <v>51</v>
      </c>
      <c r="T6" s="108" t="s">
        <v>52</v>
      </c>
      <c r="U6" s="108" t="s">
        <v>53</v>
      </c>
      <c r="V6" s="108" t="s">
        <v>54</v>
      </c>
      <c r="W6" s="91"/>
    </row>
    <row r="7" spans="1:32" x14ac:dyDescent="0.25">
      <c r="A7" s="73"/>
      <c r="B7" s="120">
        <v>44959</v>
      </c>
      <c r="C7" s="121">
        <v>44959</v>
      </c>
      <c r="D7" s="122">
        <v>0.79166666666666663</v>
      </c>
      <c r="E7" s="122">
        <v>0.91666666666666663</v>
      </c>
      <c r="F7" s="123">
        <v>3</v>
      </c>
      <c r="G7" s="124"/>
      <c r="H7" s="137"/>
      <c r="I7" s="138"/>
      <c r="J7" s="139"/>
      <c r="K7" s="140"/>
      <c r="L7" s="141"/>
      <c r="M7" s="142" t="s">
        <v>50</v>
      </c>
      <c r="N7" s="143"/>
      <c r="O7" s="144"/>
      <c r="P7" s="145"/>
      <c r="Q7" s="146"/>
      <c r="R7" s="147"/>
      <c r="S7" s="136" t="s">
        <v>51</v>
      </c>
      <c r="T7" s="136" t="s">
        <v>52</v>
      </c>
      <c r="U7" s="136" t="s">
        <v>53</v>
      </c>
      <c r="V7" s="136" t="s">
        <v>54</v>
      </c>
      <c r="W7" s="91"/>
    </row>
    <row r="8" spans="1:32" x14ac:dyDescent="0.25">
      <c r="A8" s="73"/>
      <c r="B8" s="92">
        <v>44966</v>
      </c>
      <c r="C8" s="93">
        <v>44966</v>
      </c>
      <c r="D8" s="94">
        <v>0.79166666666666663</v>
      </c>
      <c r="E8" s="94">
        <v>0.91666666666666663</v>
      </c>
      <c r="F8" s="95">
        <v>3</v>
      </c>
      <c r="G8" s="96"/>
      <c r="H8" s="109"/>
      <c r="I8" s="110"/>
      <c r="J8" s="111"/>
      <c r="K8" s="112"/>
      <c r="L8" s="113"/>
      <c r="M8" s="114"/>
      <c r="N8" s="115" t="s">
        <v>50</v>
      </c>
      <c r="O8" s="116"/>
      <c r="P8" s="117"/>
      <c r="Q8" s="118"/>
      <c r="R8" s="119"/>
      <c r="S8" s="108" t="s">
        <v>51</v>
      </c>
      <c r="T8" s="108" t="s">
        <v>52</v>
      </c>
      <c r="U8" s="108" t="s">
        <v>53</v>
      </c>
      <c r="V8" s="108" t="s">
        <v>54</v>
      </c>
      <c r="W8" s="91"/>
    </row>
    <row r="9" spans="1:32" x14ac:dyDescent="0.25">
      <c r="A9" s="73"/>
      <c r="B9" s="92">
        <v>44973</v>
      </c>
      <c r="C9" s="93">
        <v>44973</v>
      </c>
      <c r="D9" s="94">
        <v>0.79166666666666663</v>
      </c>
      <c r="E9" s="94">
        <v>0.91666666666666663</v>
      </c>
      <c r="F9" s="95">
        <v>3</v>
      </c>
      <c r="G9" s="96" t="s">
        <v>90</v>
      </c>
      <c r="H9" s="109" t="s">
        <v>50</v>
      </c>
      <c r="I9" s="110"/>
      <c r="J9" s="111"/>
      <c r="K9" s="112"/>
      <c r="L9" s="113"/>
      <c r="M9" s="114"/>
      <c r="N9" s="115"/>
      <c r="O9" s="116"/>
      <c r="P9" s="117" t="s">
        <v>90</v>
      </c>
      <c r="Q9" s="118"/>
      <c r="R9" s="119"/>
      <c r="S9" s="108" t="s">
        <v>51</v>
      </c>
      <c r="T9" s="108" t="s">
        <v>52</v>
      </c>
      <c r="U9" s="108" t="s">
        <v>53</v>
      </c>
      <c r="V9" s="108" t="s">
        <v>54</v>
      </c>
      <c r="W9" s="91"/>
    </row>
    <row r="10" spans="1:32" x14ac:dyDescent="0.25">
      <c r="A10" s="73"/>
      <c r="B10" s="92">
        <v>44980</v>
      </c>
      <c r="C10" s="93">
        <v>44980</v>
      </c>
      <c r="D10" s="94">
        <v>0.79166666666666663</v>
      </c>
      <c r="E10" s="94">
        <v>0.91666666666666663</v>
      </c>
      <c r="F10" s="95">
        <v>3</v>
      </c>
      <c r="G10" s="96" t="s">
        <v>90</v>
      </c>
      <c r="H10" s="109"/>
      <c r="I10" s="110" t="s">
        <v>50</v>
      </c>
      <c r="J10" s="111"/>
      <c r="K10" s="112"/>
      <c r="L10" s="113"/>
      <c r="M10" s="114"/>
      <c r="N10" s="115"/>
      <c r="O10" s="116"/>
      <c r="P10" s="117" t="s">
        <v>90</v>
      </c>
      <c r="Q10" s="118"/>
      <c r="R10" s="119" t="s">
        <v>90</v>
      </c>
      <c r="S10" s="108" t="s">
        <v>51</v>
      </c>
      <c r="T10" s="108" t="s">
        <v>52</v>
      </c>
      <c r="U10" s="108" t="s">
        <v>53</v>
      </c>
      <c r="V10" s="108" t="s">
        <v>54</v>
      </c>
      <c r="W10" s="91"/>
    </row>
    <row r="11" spans="1:32" x14ac:dyDescent="0.25">
      <c r="A11" s="73"/>
      <c r="B11" s="120">
        <v>44987</v>
      </c>
      <c r="C11" s="121">
        <v>44987</v>
      </c>
      <c r="D11" s="122">
        <v>0.79166666666666663</v>
      </c>
      <c r="E11" s="122">
        <v>0.91666666666666663</v>
      </c>
      <c r="F11" s="123">
        <v>3</v>
      </c>
      <c r="G11" s="124"/>
      <c r="H11" s="137"/>
      <c r="I11" s="138"/>
      <c r="J11" s="139" t="s">
        <v>50</v>
      </c>
      <c r="K11" s="140"/>
      <c r="L11" s="141"/>
      <c r="M11" s="142"/>
      <c r="N11" s="143"/>
      <c r="O11" s="144"/>
      <c r="P11" s="145"/>
      <c r="Q11" s="146"/>
      <c r="R11" s="147"/>
      <c r="S11" s="136" t="s">
        <v>51</v>
      </c>
      <c r="T11" s="136" t="s">
        <v>52</v>
      </c>
      <c r="U11" s="136" t="s">
        <v>53</v>
      </c>
      <c r="V11" s="136" t="s">
        <v>54</v>
      </c>
      <c r="W11" s="91"/>
    </row>
    <row r="12" spans="1:32" x14ac:dyDescent="0.25">
      <c r="A12" s="73"/>
      <c r="B12" s="92">
        <v>44994</v>
      </c>
      <c r="C12" s="93">
        <v>44994</v>
      </c>
      <c r="D12" s="94">
        <v>0.79166666666666663</v>
      </c>
      <c r="E12" s="94">
        <v>0.91666666666666663</v>
      </c>
      <c r="F12" s="95">
        <v>3</v>
      </c>
      <c r="G12" s="96"/>
      <c r="H12" s="109"/>
      <c r="I12" s="110"/>
      <c r="J12" s="111"/>
      <c r="K12" s="112"/>
      <c r="L12" s="113" t="s">
        <v>50</v>
      </c>
      <c r="M12" s="114"/>
      <c r="N12" s="115"/>
      <c r="O12" s="116"/>
      <c r="P12" s="117"/>
      <c r="Q12" s="118"/>
      <c r="R12" s="119"/>
      <c r="S12" s="108" t="s">
        <v>51</v>
      </c>
      <c r="T12" s="108" t="s">
        <v>52</v>
      </c>
      <c r="U12" s="108" t="s">
        <v>53</v>
      </c>
      <c r="V12" s="108" t="s">
        <v>54</v>
      </c>
      <c r="W12" s="91"/>
    </row>
    <row r="13" spans="1:32" x14ac:dyDescent="0.25">
      <c r="A13" s="73"/>
      <c r="B13" s="92">
        <v>45001</v>
      </c>
      <c r="C13" s="93">
        <v>45001</v>
      </c>
      <c r="D13" s="94">
        <v>0.79166666666666663</v>
      </c>
      <c r="E13" s="94">
        <v>0.91666666666666663</v>
      </c>
      <c r="F13" s="95">
        <v>3</v>
      </c>
      <c r="G13" s="96"/>
      <c r="H13" s="97"/>
      <c r="I13" s="98"/>
      <c r="J13" s="99"/>
      <c r="K13" s="100"/>
      <c r="L13" s="101"/>
      <c r="M13" s="102" t="s">
        <v>50</v>
      </c>
      <c r="N13" s="103"/>
      <c r="O13" s="104"/>
      <c r="P13" s="105"/>
      <c r="Q13" s="106"/>
      <c r="R13" s="107"/>
      <c r="S13" s="108" t="s">
        <v>51</v>
      </c>
      <c r="T13" s="108" t="s">
        <v>52</v>
      </c>
      <c r="U13" s="108" t="s">
        <v>53</v>
      </c>
      <c r="V13" s="108" t="s">
        <v>54</v>
      </c>
      <c r="W13" s="91"/>
    </row>
    <row r="14" spans="1:32" x14ac:dyDescent="0.25">
      <c r="A14" s="73"/>
      <c r="B14" s="92">
        <v>45008</v>
      </c>
      <c r="C14" s="93">
        <v>45008</v>
      </c>
      <c r="D14" s="94">
        <v>0.79166666666666663</v>
      </c>
      <c r="E14" s="94">
        <v>0.91666666666666663</v>
      </c>
      <c r="F14" s="95">
        <v>3</v>
      </c>
      <c r="G14" s="96"/>
      <c r="H14" s="97"/>
      <c r="I14" s="98"/>
      <c r="J14" s="99"/>
      <c r="K14" s="100"/>
      <c r="L14" s="101"/>
      <c r="M14" s="102"/>
      <c r="N14" s="103" t="s">
        <v>50</v>
      </c>
      <c r="O14" s="104"/>
      <c r="P14" s="105"/>
      <c r="Q14" s="106"/>
      <c r="R14" s="107"/>
      <c r="S14" s="108" t="s">
        <v>51</v>
      </c>
      <c r="T14" s="108" t="s">
        <v>52</v>
      </c>
      <c r="U14" s="108" t="s">
        <v>53</v>
      </c>
      <c r="V14" s="108" t="s">
        <v>54</v>
      </c>
      <c r="W14" s="91"/>
    </row>
    <row r="15" spans="1:32" x14ac:dyDescent="0.25">
      <c r="A15" s="73"/>
      <c r="B15" s="92">
        <v>45015</v>
      </c>
      <c r="C15" s="93">
        <v>45015</v>
      </c>
      <c r="D15" s="94">
        <v>0.79166666666666663</v>
      </c>
      <c r="E15" s="94">
        <v>0.91666666666666663</v>
      </c>
      <c r="F15" s="95">
        <v>3</v>
      </c>
      <c r="G15" s="96" t="s">
        <v>50</v>
      </c>
      <c r="H15" s="97"/>
      <c r="I15" s="98"/>
      <c r="J15" s="99"/>
      <c r="K15" s="100"/>
      <c r="L15" s="101"/>
      <c r="M15" s="102"/>
      <c r="N15" s="103"/>
      <c r="O15" s="104"/>
      <c r="P15" s="105" t="s">
        <v>50</v>
      </c>
      <c r="Q15" s="106"/>
      <c r="R15" s="107" t="s">
        <v>50</v>
      </c>
      <c r="S15" s="108" t="s">
        <v>51</v>
      </c>
      <c r="T15" s="108" t="s">
        <v>52</v>
      </c>
      <c r="U15" s="108" t="s">
        <v>53</v>
      </c>
      <c r="V15" s="108" t="s">
        <v>54</v>
      </c>
      <c r="W15" s="91"/>
    </row>
    <row r="16" spans="1:32" x14ac:dyDescent="0.25">
      <c r="A16" s="73"/>
      <c r="B16" s="120">
        <v>45022</v>
      </c>
      <c r="C16" s="121">
        <v>45022</v>
      </c>
      <c r="D16" s="122">
        <v>0.79166666666666663</v>
      </c>
      <c r="E16" s="122">
        <v>0.91666666666666663</v>
      </c>
      <c r="F16" s="123">
        <v>3</v>
      </c>
      <c r="G16" s="124"/>
      <c r="H16" s="137" t="s">
        <v>50</v>
      </c>
      <c r="I16" s="138"/>
      <c r="J16" s="139"/>
      <c r="K16" s="140"/>
      <c r="L16" s="141"/>
      <c r="M16" s="142"/>
      <c r="N16" s="143"/>
      <c r="O16" s="144"/>
      <c r="P16" s="145"/>
      <c r="Q16" s="146"/>
      <c r="R16" s="147"/>
      <c r="S16" s="136" t="s">
        <v>51</v>
      </c>
      <c r="T16" s="136" t="s">
        <v>52</v>
      </c>
      <c r="U16" s="136" t="s">
        <v>53</v>
      </c>
      <c r="V16" s="136" t="s">
        <v>54</v>
      </c>
      <c r="W16" s="91"/>
    </row>
    <row r="17" spans="1:26" x14ac:dyDescent="0.25">
      <c r="A17" s="73"/>
      <c r="B17" s="92">
        <v>45029</v>
      </c>
      <c r="C17" s="93">
        <v>45029</v>
      </c>
      <c r="D17" s="94">
        <v>0.79166666666666663</v>
      </c>
      <c r="E17" s="94">
        <v>0.91666666666666663</v>
      </c>
      <c r="F17" s="95">
        <v>3</v>
      </c>
      <c r="G17" s="96"/>
      <c r="H17" s="97"/>
      <c r="I17" s="98" t="s">
        <v>50</v>
      </c>
      <c r="J17" s="99"/>
      <c r="K17" s="100"/>
      <c r="L17" s="101"/>
      <c r="M17" s="102"/>
      <c r="N17" s="103"/>
      <c r="O17" s="104"/>
      <c r="P17" s="105"/>
      <c r="Q17" s="106"/>
      <c r="R17" s="107"/>
      <c r="S17" s="108" t="s">
        <v>51</v>
      </c>
      <c r="T17" s="108" t="s">
        <v>52</v>
      </c>
      <c r="U17" s="108" t="s">
        <v>53</v>
      </c>
      <c r="V17" s="108" t="s">
        <v>54</v>
      </c>
      <c r="W17" s="91"/>
    </row>
    <row r="18" spans="1:26" x14ac:dyDescent="0.25">
      <c r="A18" s="73"/>
      <c r="B18" s="92">
        <v>45036</v>
      </c>
      <c r="C18" s="93">
        <v>45036</v>
      </c>
      <c r="D18" s="94">
        <v>0.79166666666666663</v>
      </c>
      <c r="E18" s="94">
        <v>0.91666666666666663</v>
      </c>
      <c r="F18" s="95">
        <v>3</v>
      </c>
      <c r="G18" s="96"/>
      <c r="H18" s="109"/>
      <c r="I18" s="110"/>
      <c r="J18" s="111" t="s">
        <v>50</v>
      </c>
      <c r="K18" s="112"/>
      <c r="L18" s="113"/>
      <c r="M18" s="114"/>
      <c r="N18" s="115"/>
      <c r="O18" s="116"/>
      <c r="P18" s="117"/>
      <c r="Q18" s="118"/>
      <c r="R18" s="119"/>
      <c r="S18" s="108" t="s">
        <v>51</v>
      </c>
      <c r="T18" s="108" t="s">
        <v>52</v>
      </c>
      <c r="U18" s="108" t="s">
        <v>53</v>
      </c>
      <c r="V18" s="108" t="s">
        <v>54</v>
      </c>
      <c r="W18" s="91"/>
    </row>
    <row r="19" spans="1:26" x14ac:dyDescent="0.25">
      <c r="A19" s="73"/>
      <c r="B19" s="92">
        <v>45043</v>
      </c>
      <c r="C19" s="93">
        <v>45043</v>
      </c>
      <c r="D19" s="94">
        <v>0.79166666666666663</v>
      </c>
      <c r="E19" s="94">
        <v>0.91666666666666663</v>
      </c>
      <c r="F19" s="95">
        <v>3</v>
      </c>
      <c r="G19" s="96"/>
      <c r="H19" s="109"/>
      <c r="I19" s="110"/>
      <c r="J19" s="111"/>
      <c r="K19" s="112" t="s">
        <v>50</v>
      </c>
      <c r="L19" s="113"/>
      <c r="M19" s="114"/>
      <c r="N19" s="115"/>
      <c r="O19" s="116" t="s">
        <v>50</v>
      </c>
      <c r="P19" s="117"/>
      <c r="Q19" s="118"/>
      <c r="R19" s="119"/>
      <c r="S19" s="108" t="s">
        <v>51</v>
      </c>
      <c r="T19" s="108" t="s">
        <v>52</v>
      </c>
      <c r="U19" s="108" t="s">
        <v>53</v>
      </c>
      <c r="V19" s="108" t="s">
        <v>54</v>
      </c>
      <c r="W19" s="91"/>
    </row>
    <row r="20" spans="1:26" x14ac:dyDescent="0.25">
      <c r="A20" s="73"/>
      <c r="B20" s="120">
        <v>45050</v>
      </c>
      <c r="C20" s="121">
        <v>45050</v>
      </c>
      <c r="D20" s="122">
        <v>0.79166666666666663</v>
      </c>
      <c r="E20" s="122">
        <v>0.91666666666666663</v>
      </c>
      <c r="F20" s="123">
        <v>3</v>
      </c>
      <c r="G20" s="124"/>
      <c r="H20" s="137"/>
      <c r="I20" s="138"/>
      <c r="J20" s="139"/>
      <c r="K20" s="140"/>
      <c r="L20" s="141" t="s">
        <v>50</v>
      </c>
      <c r="M20" s="142"/>
      <c r="N20" s="143"/>
      <c r="O20" s="144"/>
      <c r="P20" s="145"/>
      <c r="Q20" s="146"/>
      <c r="R20" s="147"/>
      <c r="S20" s="136" t="s">
        <v>51</v>
      </c>
      <c r="T20" s="136" t="s">
        <v>52</v>
      </c>
      <c r="U20" s="136" t="s">
        <v>53</v>
      </c>
      <c r="V20" s="136" t="s">
        <v>54</v>
      </c>
      <c r="W20" s="91"/>
    </row>
    <row r="21" spans="1:26" x14ac:dyDescent="0.25">
      <c r="A21" s="73"/>
      <c r="B21" s="92">
        <v>45057</v>
      </c>
      <c r="C21" s="93">
        <v>45057</v>
      </c>
      <c r="D21" s="94">
        <v>0.79166666666666663</v>
      </c>
      <c r="E21" s="94">
        <v>0.91666666666666663</v>
      </c>
      <c r="F21" s="95">
        <v>3</v>
      </c>
      <c r="G21" s="96"/>
      <c r="H21" s="97"/>
      <c r="I21" s="98"/>
      <c r="J21" s="99"/>
      <c r="K21" s="100"/>
      <c r="L21" s="101"/>
      <c r="M21" s="102" t="s">
        <v>50</v>
      </c>
      <c r="N21" s="103"/>
      <c r="O21" s="104"/>
      <c r="P21" s="105"/>
      <c r="Q21" s="106"/>
      <c r="R21" s="107"/>
      <c r="S21" s="108" t="s">
        <v>51</v>
      </c>
      <c r="T21" s="108" t="s">
        <v>52</v>
      </c>
      <c r="U21" s="108" t="s">
        <v>53</v>
      </c>
      <c r="V21" s="108" t="s">
        <v>54</v>
      </c>
      <c r="W21" s="91"/>
    </row>
    <row r="22" spans="1:26" x14ac:dyDescent="0.25">
      <c r="A22" s="73"/>
      <c r="B22" s="92">
        <v>45064</v>
      </c>
      <c r="C22" s="93">
        <v>45064</v>
      </c>
      <c r="D22" s="94">
        <v>0.79166666666666663</v>
      </c>
      <c r="E22" s="94">
        <v>0.91666666666666663</v>
      </c>
      <c r="F22" s="95">
        <v>3</v>
      </c>
      <c r="G22" s="96"/>
      <c r="H22" s="97"/>
      <c r="I22" s="98"/>
      <c r="J22" s="99"/>
      <c r="K22" s="100"/>
      <c r="L22" s="101"/>
      <c r="M22" s="102"/>
      <c r="N22" s="103" t="s">
        <v>50</v>
      </c>
      <c r="O22" s="104"/>
      <c r="P22" s="105"/>
      <c r="Q22" s="106"/>
      <c r="R22" s="107"/>
      <c r="S22" s="108" t="s">
        <v>51</v>
      </c>
      <c r="T22" s="108" t="s">
        <v>52</v>
      </c>
      <c r="U22" s="108" t="s">
        <v>53</v>
      </c>
      <c r="V22" s="108" t="s">
        <v>54</v>
      </c>
      <c r="W22" s="91"/>
    </row>
    <row r="23" spans="1:26" x14ac:dyDescent="0.25">
      <c r="A23" s="73"/>
      <c r="B23" s="92">
        <v>45071</v>
      </c>
      <c r="C23" s="93">
        <v>45071</v>
      </c>
      <c r="D23" s="94">
        <v>0.79166666666666663</v>
      </c>
      <c r="E23" s="94">
        <v>0.91666666666666663</v>
      </c>
      <c r="F23" s="95">
        <v>3</v>
      </c>
      <c r="G23" s="96" t="s">
        <v>90</v>
      </c>
      <c r="H23" s="97" t="s">
        <v>50</v>
      </c>
      <c r="I23" s="98"/>
      <c r="J23" s="99"/>
      <c r="K23" s="100"/>
      <c r="L23" s="101"/>
      <c r="M23" s="102"/>
      <c r="N23" s="103"/>
      <c r="O23" s="104"/>
      <c r="P23" s="105" t="s">
        <v>90</v>
      </c>
      <c r="Q23" s="106"/>
      <c r="R23" s="107"/>
      <c r="S23" s="108" t="s">
        <v>51</v>
      </c>
      <c r="T23" s="108" t="s">
        <v>52</v>
      </c>
      <c r="U23" s="108" t="s">
        <v>53</v>
      </c>
      <c r="V23" s="108" t="s">
        <v>54</v>
      </c>
      <c r="W23" s="91"/>
    </row>
    <row r="24" spans="1:26" x14ac:dyDescent="0.25">
      <c r="A24" s="73"/>
      <c r="B24" s="120">
        <v>45078</v>
      </c>
      <c r="C24" s="121">
        <v>45078</v>
      </c>
      <c r="D24" s="122">
        <v>0.79166666666666663</v>
      </c>
      <c r="E24" s="122">
        <v>0.91666666666666663</v>
      </c>
      <c r="F24" s="123">
        <v>3</v>
      </c>
      <c r="G24" s="124" t="s">
        <v>90</v>
      </c>
      <c r="H24" s="125"/>
      <c r="I24" s="126" t="s">
        <v>50</v>
      </c>
      <c r="J24" s="127"/>
      <c r="K24" s="128"/>
      <c r="L24" s="129"/>
      <c r="M24" s="130"/>
      <c r="N24" s="131"/>
      <c r="O24" s="132"/>
      <c r="P24" s="133" t="s">
        <v>90</v>
      </c>
      <c r="Q24" s="134"/>
      <c r="R24" s="135" t="s">
        <v>90</v>
      </c>
      <c r="S24" s="136" t="s">
        <v>51</v>
      </c>
      <c r="T24" s="136" t="s">
        <v>52</v>
      </c>
      <c r="U24" s="136" t="s">
        <v>53</v>
      </c>
      <c r="V24" s="136" t="s">
        <v>54</v>
      </c>
      <c r="W24" s="91"/>
    </row>
    <row r="25" spans="1:26" s="149" customFormat="1" x14ac:dyDescent="0.25">
      <c r="A25" s="73"/>
      <c r="B25" s="92">
        <v>45085</v>
      </c>
      <c r="C25" s="93">
        <v>45085</v>
      </c>
      <c r="D25" s="94">
        <v>0.79166666666666663</v>
      </c>
      <c r="E25" s="94">
        <v>0.91666666666666663</v>
      </c>
      <c r="F25" s="95">
        <v>3</v>
      </c>
      <c r="G25" s="96"/>
      <c r="H25" s="97"/>
      <c r="I25" s="98"/>
      <c r="J25" s="99" t="s">
        <v>50</v>
      </c>
      <c r="K25" s="100"/>
      <c r="L25" s="101"/>
      <c r="M25" s="102"/>
      <c r="N25" s="103"/>
      <c r="O25" s="104"/>
      <c r="P25" s="105"/>
      <c r="Q25" s="106"/>
      <c r="R25" s="107"/>
      <c r="S25" s="108" t="s">
        <v>51</v>
      </c>
      <c r="T25" s="108" t="s">
        <v>52</v>
      </c>
      <c r="U25" s="108" t="s">
        <v>53</v>
      </c>
      <c r="V25" s="108" t="s">
        <v>54</v>
      </c>
      <c r="W25" s="91"/>
      <c r="X25" s="49"/>
      <c r="Y25" s="49"/>
      <c r="Z25" s="49"/>
    </row>
    <row r="26" spans="1:26" x14ac:dyDescent="0.25">
      <c r="A26" s="148"/>
      <c r="B26" s="92">
        <v>45092</v>
      </c>
      <c r="C26" s="93">
        <v>45092</v>
      </c>
      <c r="D26" s="94">
        <v>0.79166666666666663</v>
      </c>
      <c r="E26" s="94">
        <v>0.91666666666666663</v>
      </c>
      <c r="F26" s="95">
        <v>3</v>
      </c>
      <c r="G26" s="96"/>
      <c r="H26" s="109"/>
      <c r="I26" s="110"/>
      <c r="J26" s="111"/>
      <c r="K26" s="112"/>
      <c r="L26" s="113" t="s">
        <v>50</v>
      </c>
      <c r="M26" s="114"/>
      <c r="N26" s="115"/>
      <c r="O26" s="116"/>
      <c r="P26" s="117"/>
      <c r="Q26" s="118"/>
      <c r="R26" s="119"/>
      <c r="S26" s="108" t="s">
        <v>51</v>
      </c>
      <c r="T26" s="108" t="s">
        <v>52</v>
      </c>
      <c r="U26" s="108" t="s">
        <v>53</v>
      </c>
      <c r="V26" s="108" t="s">
        <v>54</v>
      </c>
      <c r="W26" s="91"/>
    </row>
    <row r="27" spans="1:26" x14ac:dyDescent="0.25">
      <c r="A27" s="148"/>
      <c r="B27" s="92">
        <v>45099</v>
      </c>
      <c r="C27" s="93">
        <v>45099</v>
      </c>
      <c r="D27" s="94">
        <v>0.79166666666666663</v>
      </c>
      <c r="E27" s="94">
        <v>0.91666666666666663</v>
      </c>
      <c r="F27" s="95">
        <v>3</v>
      </c>
      <c r="G27" s="96"/>
      <c r="H27" s="97"/>
      <c r="I27" s="98"/>
      <c r="J27" s="99"/>
      <c r="K27" s="100"/>
      <c r="L27" s="101"/>
      <c r="M27" s="102" t="s">
        <v>50</v>
      </c>
      <c r="N27" s="103"/>
      <c r="O27" s="104"/>
      <c r="P27" s="105"/>
      <c r="Q27" s="106"/>
      <c r="R27" s="107"/>
      <c r="S27" s="108" t="s">
        <v>51</v>
      </c>
      <c r="T27" s="108" t="s">
        <v>52</v>
      </c>
      <c r="U27" s="108" t="s">
        <v>53</v>
      </c>
      <c r="V27" s="108" t="s">
        <v>54</v>
      </c>
      <c r="W27" s="91"/>
    </row>
    <row r="28" spans="1:26" x14ac:dyDescent="0.25">
      <c r="A28" s="148"/>
      <c r="B28" s="92">
        <v>45106</v>
      </c>
      <c r="C28" s="93">
        <v>45106</v>
      </c>
      <c r="D28" s="94">
        <v>0.79166666666666663</v>
      </c>
      <c r="E28" s="94">
        <v>0.91666666666666663</v>
      </c>
      <c r="F28" s="95">
        <v>3</v>
      </c>
      <c r="G28" s="96"/>
      <c r="H28" s="109"/>
      <c r="I28" s="110"/>
      <c r="J28" s="111"/>
      <c r="K28" s="112"/>
      <c r="L28" s="113"/>
      <c r="M28" s="114"/>
      <c r="N28" s="115" t="s">
        <v>50</v>
      </c>
      <c r="O28" s="116"/>
      <c r="P28" s="117"/>
      <c r="Q28" s="118"/>
      <c r="R28" s="119"/>
      <c r="S28" s="108" t="s">
        <v>51</v>
      </c>
      <c r="T28" s="108" t="s">
        <v>52</v>
      </c>
      <c r="U28" s="108" t="s">
        <v>53</v>
      </c>
      <c r="V28" s="108" t="s">
        <v>54</v>
      </c>
      <c r="W28" s="91"/>
    </row>
    <row r="29" spans="1:26" x14ac:dyDescent="0.25">
      <c r="A29" s="148"/>
      <c r="B29" s="120">
        <v>45113</v>
      </c>
      <c r="C29" s="121">
        <v>45113</v>
      </c>
      <c r="D29" s="122">
        <v>0.79166666666666663</v>
      </c>
      <c r="E29" s="122">
        <v>0.91666666666666663</v>
      </c>
      <c r="F29" s="123">
        <v>3</v>
      </c>
      <c r="G29" s="124" t="s">
        <v>50</v>
      </c>
      <c r="H29" s="125"/>
      <c r="I29" s="126"/>
      <c r="J29" s="127"/>
      <c r="K29" s="128"/>
      <c r="L29" s="129"/>
      <c r="M29" s="130"/>
      <c r="N29" s="131"/>
      <c r="O29" s="132"/>
      <c r="P29" s="133" t="s">
        <v>50</v>
      </c>
      <c r="Q29" s="134"/>
      <c r="R29" s="135" t="s">
        <v>50</v>
      </c>
      <c r="S29" s="136" t="s">
        <v>51</v>
      </c>
      <c r="T29" s="136" t="s">
        <v>52</v>
      </c>
      <c r="U29" s="136" t="s">
        <v>53</v>
      </c>
      <c r="V29" s="136" t="s">
        <v>54</v>
      </c>
      <c r="W29" s="91"/>
    </row>
    <row r="30" spans="1:26" x14ac:dyDescent="0.25">
      <c r="A30" s="148"/>
      <c r="B30" s="92">
        <v>45120</v>
      </c>
      <c r="C30" s="93">
        <v>45120</v>
      </c>
      <c r="D30" s="94">
        <v>0.79166666666666663</v>
      </c>
      <c r="E30" s="94">
        <v>0.91666666666666663</v>
      </c>
      <c r="F30" s="95">
        <v>3</v>
      </c>
      <c r="G30" s="96"/>
      <c r="H30" s="109" t="s">
        <v>50</v>
      </c>
      <c r="I30" s="110"/>
      <c r="J30" s="111"/>
      <c r="K30" s="112"/>
      <c r="L30" s="113"/>
      <c r="M30" s="114"/>
      <c r="N30" s="115"/>
      <c r="O30" s="116"/>
      <c r="P30" s="117"/>
      <c r="Q30" s="118"/>
      <c r="R30" s="119"/>
      <c r="S30" s="108" t="s">
        <v>51</v>
      </c>
      <c r="T30" s="108" t="s">
        <v>52</v>
      </c>
      <c r="U30" s="108" t="s">
        <v>53</v>
      </c>
      <c r="V30" s="108" t="s">
        <v>54</v>
      </c>
      <c r="W30" s="91"/>
    </row>
    <row r="31" spans="1:26" x14ac:dyDescent="0.25">
      <c r="A31" s="148"/>
      <c r="B31" s="92">
        <v>45127</v>
      </c>
      <c r="C31" s="93">
        <v>45127</v>
      </c>
      <c r="D31" s="94">
        <v>0.79166666666666663</v>
      </c>
      <c r="E31" s="94">
        <v>0.91666666666666663</v>
      </c>
      <c r="F31" s="95">
        <v>3</v>
      </c>
      <c r="G31" s="96"/>
      <c r="H31" s="97"/>
      <c r="I31" s="98" t="s">
        <v>50</v>
      </c>
      <c r="J31" s="99"/>
      <c r="K31" s="100"/>
      <c r="L31" s="101"/>
      <c r="M31" s="102"/>
      <c r="N31" s="103"/>
      <c r="O31" s="104"/>
      <c r="P31" s="105"/>
      <c r="Q31" s="106"/>
      <c r="R31" s="107"/>
      <c r="S31" s="108" t="s">
        <v>51</v>
      </c>
      <c r="T31" s="108" t="s">
        <v>52</v>
      </c>
      <c r="U31" s="108" t="s">
        <v>53</v>
      </c>
      <c r="V31" s="108" t="s">
        <v>54</v>
      </c>
      <c r="W31" s="91"/>
    </row>
    <row r="32" spans="1:26" x14ac:dyDescent="0.25">
      <c r="A32" s="73"/>
      <c r="B32" s="92">
        <v>45134</v>
      </c>
      <c r="C32" s="93">
        <v>45134</v>
      </c>
      <c r="D32" s="94">
        <v>0.79166666666666696</v>
      </c>
      <c r="E32" s="94">
        <v>0.91666666666666696</v>
      </c>
      <c r="F32" s="95">
        <v>3</v>
      </c>
      <c r="G32" s="96"/>
      <c r="H32" s="97"/>
      <c r="I32" s="98"/>
      <c r="J32" s="99" t="s">
        <v>50</v>
      </c>
      <c r="K32" s="100"/>
      <c r="L32" s="101"/>
      <c r="M32" s="102"/>
      <c r="N32" s="103"/>
      <c r="O32" s="104"/>
      <c r="P32" s="105"/>
      <c r="Q32" s="106"/>
      <c r="R32" s="107"/>
      <c r="S32" s="108" t="s">
        <v>51</v>
      </c>
      <c r="T32" s="108" t="s">
        <v>52</v>
      </c>
      <c r="U32" s="108" t="s">
        <v>53</v>
      </c>
      <c r="V32" s="108" t="s">
        <v>54</v>
      </c>
      <c r="W32" s="91"/>
    </row>
    <row r="33" spans="1:23" x14ac:dyDescent="0.25">
      <c r="A33" s="73"/>
      <c r="B33" s="120">
        <v>45141</v>
      </c>
      <c r="C33" s="121">
        <v>45141</v>
      </c>
      <c r="D33" s="122">
        <v>0.79166666666666696</v>
      </c>
      <c r="E33" s="122">
        <v>0.91666666666666696</v>
      </c>
      <c r="F33" s="123">
        <v>3</v>
      </c>
      <c r="G33" s="124"/>
      <c r="H33" s="137"/>
      <c r="I33" s="138"/>
      <c r="J33" s="139"/>
      <c r="K33" s="140" t="s">
        <v>50</v>
      </c>
      <c r="L33" s="141"/>
      <c r="M33" s="142"/>
      <c r="N33" s="143"/>
      <c r="O33" s="144" t="s">
        <v>50</v>
      </c>
      <c r="P33" s="145"/>
      <c r="Q33" s="146"/>
      <c r="R33" s="147"/>
      <c r="S33" s="136" t="s">
        <v>51</v>
      </c>
      <c r="T33" s="136" t="s">
        <v>52</v>
      </c>
      <c r="U33" s="136" t="s">
        <v>53</v>
      </c>
      <c r="V33" s="136" t="s">
        <v>54</v>
      </c>
      <c r="W33" s="91"/>
    </row>
    <row r="34" spans="1:23" x14ac:dyDescent="0.25">
      <c r="A34" s="73"/>
      <c r="B34" s="92">
        <v>45148</v>
      </c>
      <c r="C34" s="93">
        <v>45148</v>
      </c>
      <c r="D34" s="94">
        <v>0.79166666666666696</v>
      </c>
      <c r="E34" s="94">
        <v>0.91666666666666696</v>
      </c>
      <c r="F34" s="95">
        <v>3</v>
      </c>
      <c r="G34" s="96"/>
      <c r="H34" s="97"/>
      <c r="I34" s="98"/>
      <c r="J34" s="99"/>
      <c r="K34" s="100"/>
      <c r="L34" s="101" t="s">
        <v>50</v>
      </c>
      <c r="M34" s="102"/>
      <c r="N34" s="103"/>
      <c r="O34" s="104"/>
      <c r="P34" s="105"/>
      <c r="Q34" s="106"/>
      <c r="R34" s="107"/>
      <c r="S34" s="108" t="s">
        <v>51</v>
      </c>
      <c r="T34" s="108" t="s">
        <v>52</v>
      </c>
      <c r="U34" s="108" t="s">
        <v>53</v>
      </c>
      <c r="V34" s="108" t="s">
        <v>54</v>
      </c>
      <c r="W34" s="91"/>
    </row>
    <row r="35" spans="1:23" x14ac:dyDescent="0.25">
      <c r="A35" s="73"/>
      <c r="B35" s="92">
        <v>45155</v>
      </c>
      <c r="C35" s="93">
        <v>45155</v>
      </c>
      <c r="D35" s="94">
        <v>0.79166666666666696</v>
      </c>
      <c r="E35" s="94">
        <v>0.91666666666666696</v>
      </c>
      <c r="F35" s="95">
        <v>3</v>
      </c>
      <c r="G35" s="96"/>
      <c r="H35" s="109"/>
      <c r="I35" s="110"/>
      <c r="J35" s="111"/>
      <c r="K35" s="112"/>
      <c r="L35" s="113"/>
      <c r="M35" s="114" t="s">
        <v>50</v>
      </c>
      <c r="N35" s="115"/>
      <c r="O35" s="116"/>
      <c r="P35" s="117"/>
      <c r="Q35" s="118"/>
      <c r="R35" s="119"/>
      <c r="S35" s="108" t="s">
        <v>51</v>
      </c>
      <c r="T35" s="108" t="s">
        <v>52</v>
      </c>
      <c r="U35" s="108" t="s">
        <v>53</v>
      </c>
      <c r="V35" s="108" t="s">
        <v>54</v>
      </c>
      <c r="W35" s="91"/>
    </row>
    <row r="36" spans="1:23" x14ac:dyDescent="0.25">
      <c r="A36" s="73"/>
      <c r="B36" s="92">
        <v>45162</v>
      </c>
      <c r="C36" s="93">
        <v>45162</v>
      </c>
      <c r="D36" s="94">
        <v>0.79166666666666696</v>
      </c>
      <c r="E36" s="94">
        <v>0.91666666666666696</v>
      </c>
      <c r="F36" s="95">
        <v>3</v>
      </c>
      <c r="G36" s="96"/>
      <c r="H36" s="109"/>
      <c r="I36" s="110"/>
      <c r="J36" s="111"/>
      <c r="K36" s="112"/>
      <c r="L36" s="113"/>
      <c r="M36" s="114"/>
      <c r="N36" s="115" t="s">
        <v>50</v>
      </c>
      <c r="O36" s="116"/>
      <c r="P36" s="117"/>
      <c r="Q36" s="118"/>
      <c r="R36" s="119"/>
      <c r="S36" s="108" t="s">
        <v>51</v>
      </c>
      <c r="T36" s="108" t="s">
        <v>52</v>
      </c>
      <c r="U36" s="108" t="s">
        <v>53</v>
      </c>
      <c r="V36" s="108" t="s">
        <v>54</v>
      </c>
      <c r="W36" s="91"/>
    </row>
    <row r="37" spans="1:23" x14ac:dyDescent="0.25">
      <c r="A37" s="73"/>
      <c r="B37" s="92">
        <v>45169</v>
      </c>
      <c r="C37" s="93">
        <v>45169</v>
      </c>
      <c r="D37" s="94">
        <v>0.79166666666666696</v>
      </c>
      <c r="E37" s="94">
        <v>0.91666666666666696</v>
      </c>
      <c r="F37" s="95">
        <v>3</v>
      </c>
      <c r="G37" s="96" t="s">
        <v>90</v>
      </c>
      <c r="H37" s="97" t="s">
        <v>50</v>
      </c>
      <c r="I37" s="98"/>
      <c r="J37" s="99"/>
      <c r="K37" s="100"/>
      <c r="L37" s="101"/>
      <c r="M37" s="102"/>
      <c r="N37" s="103"/>
      <c r="O37" s="104"/>
      <c r="P37" s="105" t="s">
        <v>90</v>
      </c>
      <c r="Q37" s="106"/>
      <c r="R37" s="107"/>
      <c r="S37" s="108" t="s">
        <v>51</v>
      </c>
      <c r="T37" s="108" t="s">
        <v>52</v>
      </c>
      <c r="U37" s="108" t="s">
        <v>53</v>
      </c>
      <c r="V37" s="108" t="s">
        <v>54</v>
      </c>
      <c r="W37" s="91"/>
    </row>
    <row r="38" spans="1:23" x14ac:dyDescent="0.25">
      <c r="A38" s="73"/>
      <c r="B38" s="120">
        <v>45176</v>
      </c>
      <c r="C38" s="121">
        <v>45176</v>
      </c>
      <c r="D38" s="122">
        <v>0.79166666666666696</v>
      </c>
      <c r="E38" s="122">
        <v>0.91666666666666696</v>
      </c>
      <c r="F38" s="123">
        <v>3</v>
      </c>
      <c r="G38" s="124" t="s">
        <v>90</v>
      </c>
      <c r="H38" s="137"/>
      <c r="I38" s="138" t="s">
        <v>50</v>
      </c>
      <c r="J38" s="139"/>
      <c r="K38" s="140"/>
      <c r="L38" s="141"/>
      <c r="M38" s="142"/>
      <c r="N38" s="143"/>
      <c r="O38" s="144"/>
      <c r="P38" s="145" t="s">
        <v>90</v>
      </c>
      <c r="Q38" s="146"/>
      <c r="R38" s="147" t="s">
        <v>90</v>
      </c>
      <c r="S38" s="136" t="s">
        <v>51</v>
      </c>
      <c r="T38" s="136" t="s">
        <v>52</v>
      </c>
      <c r="U38" s="136" t="s">
        <v>53</v>
      </c>
      <c r="V38" s="136" t="s">
        <v>54</v>
      </c>
      <c r="W38" s="91"/>
    </row>
    <row r="39" spans="1:23" x14ac:dyDescent="0.25">
      <c r="A39" s="73"/>
      <c r="B39" s="92">
        <v>45183</v>
      </c>
      <c r="C39" s="93">
        <v>45183</v>
      </c>
      <c r="D39" s="94">
        <v>0.79166666666666696</v>
      </c>
      <c r="E39" s="94">
        <v>0.91666666666666696</v>
      </c>
      <c r="F39" s="95">
        <v>3</v>
      </c>
      <c r="G39" s="96"/>
      <c r="H39" s="97"/>
      <c r="I39" s="98"/>
      <c r="J39" s="99" t="s">
        <v>50</v>
      </c>
      <c r="K39" s="100"/>
      <c r="L39" s="101"/>
      <c r="M39" s="102"/>
      <c r="N39" s="103"/>
      <c r="O39" s="104"/>
      <c r="P39" s="105"/>
      <c r="Q39" s="106"/>
      <c r="R39" s="107"/>
      <c r="S39" s="108" t="s">
        <v>51</v>
      </c>
      <c r="T39" s="108" t="s">
        <v>52</v>
      </c>
      <c r="U39" s="108" t="s">
        <v>53</v>
      </c>
      <c r="V39" s="108" t="s">
        <v>54</v>
      </c>
      <c r="W39" s="91"/>
    </row>
    <row r="40" spans="1:23" x14ac:dyDescent="0.25">
      <c r="A40" s="73"/>
      <c r="B40" s="92">
        <v>45190</v>
      </c>
      <c r="C40" s="93">
        <v>45190</v>
      </c>
      <c r="D40" s="94">
        <v>0.79166666666666696</v>
      </c>
      <c r="E40" s="94">
        <v>0.91666666666666696</v>
      </c>
      <c r="F40" s="95">
        <v>3</v>
      </c>
      <c r="G40" s="96"/>
      <c r="H40" s="97"/>
      <c r="I40" s="98"/>
      <c r="J40" s="99"/>
      <c r="K40" s="100"/>
      <c r="L40" s="101" t="s">
        <v>50</v>
      </c>
      <c r="M40" s="102"/>
      <c r="N40" s="103"/>
      <c r="O40" s="104"/>
      <c r="P40" s="105"/>
      <c r="Q40" s="106"/>
      <c r="R40" s="107"/>
      <c r="S40" s="108" t="s">
        <v>51</v>
      </c>
      <c r="T40" s="108" t="s">
        <v>52</v>
      </c>
      <c r="U40" s="108" t="s">
        <v>53</v>
      </c>
      <c r="V40" s="108" t="s">
        <v>54</v>
      </c>
      <c r="W40" s="91"/>
    </row>
    <row r="41" spans="1:23" x14ac:dyDescent="0.25">
      <c r="A41" s="73"/>
      <c r="B41" s="92">
        <v>45197</v>
      </c>
      <c r="C41" s="93">
        <v>45197</v>
      </c>
      <c r="D41" s="94">
        <v>0.79166666666666696</v>
      </c>
      <c r="E41" s="94">
        <v>0.91666666666666696</v>
      </c>
      <c r="F41" s="95">
        <v>3</v>
      </c>
      <c r="G41" s="96"/>
      <c r="H41" s="97"/>
      <c r="I41" s="98"/>
      <c r="J41" s="99"/>
      <c r="K41" s="100"/>
      <c r="L41" s="101"/>
      <c r="M41" s="102" t="s">
        <v>50</v>
      </c>
      <c r="N41" s="103"/>
      <c r="O41" s="104"/>
      <c r="P41" s="105"/>
      <c r="Q41" s="106"/>
      <c r="R41" s="107"/>
      <c r="S41" s="108" t="s">
        <v>51</v>
      </c>
      <c r="T41" s="108" t="s">
        <v>52</v>
      </c>
      <c r="U41" s="108" t="s">
        <v>53</v>
      </c>
      <c r="V41" s="108" t="s">
        <v>54</v>
      </c>
      <c r="W41" s="91"/>
    </row>
    <row r="42" spans="1:23" x14ac:dyDescent="0.25">
      <c r="A42" s="73"/>
      <c r="B42" s="120">
        <v>45204</v>
      </c>
      <c r="C42" s="121">
        <v>45204</v>
      </c>
      <c r="D42" s="122">
        <v>0.79166666666666696</v>
      </c>
      <c r="E42" s="122">
        <v>0.91666666666666696</v>
      </c>
      <c r="F42" s="123">
        <v>3</v>
      </c>
      <c r="G42" s="124"/>
      <c r="H42" s="137"/>
      <c r="I42" s="138"/>
      <c r="J42" s="139"/>
      <c r="K42" s="140"/>
      <c r="L42" s="141"/>
      <c r="M42" s="142"/>
      <c r="N42" s="143" t="s">
        <v>50</v>
      </c>
      <c r="O42" s="144"/>
      <c r="P42" s="145"/>
      <c r="Q42" s="146"/>
      <c r="R42" s="147"/>
      <c r="S42" s="136" t="s">
        <v>51</v>
      </c>
      <c r="T42" s="136" t="s">
        <v>52</v>
      </c>
      <c r="U42" s="136" t="s">
        <v>53</v>
      </c>
      <c r="V42" s="136" t="s">
        <v>54</v>
      </c>
      <c r="W42" s="91"/>
    </row>
    <row r="43" spans="1:23" x14ac:dyDescent="0.25">
      <c r="A43" s="73"/>
      <c r="B43" s="92">
        <v>45211</v>
      </c>
      <c r="C43" s="93">
        <v>45211</v>
      </c>
      <c r="D43" s="94">
        <v>0.79166666666666696</v>
      </c>
      <c r="E43" s="94">
        <v>0.91666666666666696</v>
      </c>
      <c r="F43" s="95">
        <v>3</v>
      </c>
      <c r="G43" s="96" t="s">
        <v>50</v>
      </c>
      <c r="H43" s="109"/>
      <c r="I43" s="110"/>
      <c r="J43" s="111"/>
      <c r="K43" s="112"/>
      <c r="L43" s="113"/>
      <c r="M43" s="114"/>
      <c r="N43" s="115"/>
      <c r="O43" s="116"/>
      <c r="P43" s="117" t="s">
        <v>50</v>
      </c>
      <c r="Q43" s="118"/>
      <c r="R43" s="119" t="s">
        <v>50</v>
      </c>
      <c r="S43" s="108" t="s">
        <v>51</v>
      </c>
      <c r="T43" s="108" t="s">
        <v>52</v>
      </c>
      <c r="U43" s="108" t="s">
        <v>53</v>
      </c>
      <c r="V43" s="108" t="s">
        <v>54</v>
      </c>
      <c r="W43" s="91"/>
    </row>
    <row r="44" spans="1:23" x14ac:dyDescent="0.25">
      <c r="A44" s="73"/>
      <c r="B44" s="92">
        <v>45218</v>
      </c>
      <c r="C44" s="93">
        <v>45218</v>
      </c>
      <c r="D44" s="94">
        <v>0.79166666666666696</v>
      </c>
      <c r="E44" s="94">
        <v>0.91666666666666696</v>
      </c>
      <c r="F44" s="95">
        <v>3</v>
      </c>
      <c r="G44" s="96"/>
      <c r="H44" s="97" t="s">
        <v>50</v>
      </c>
      <c r="I44" s="98"/>
      <c r="J44" s="99"/>
      <c r="K44" s="100"/>
      <c r="L44" s="101"/>
      <c r="M44" s="102"/>
      <c r="N44" s="103"/>
      <c r="O44" s="104"/>
      <c r="P44" s="105"/>
      <c r="Q44" s="106"/>
      <c r="R44" s="107"/>
      <c r="S44" s="108" t="s">
        <v>51</v>
      </c>
      <c r="T44" s="108" t="s">
        <v>52</v>
      </c>
      <c r="U44" s="108" t="s">
        <v>53</v>
      </c>
      <c r="V44" s="108" t="s">
        <v>54</v>
      </c>
      <c r="W44" s="91"/>
    </row>
    <row r="45" spans="1:23" x14ac:dyDescent="0.25">
      <c r="A45" s="73"/>
      <c r="B45" s="92">
        <v>45225</v>
      </c>
      <c r="C45" s="93">
        <v>45225</v>
      </c>
      <c r="D45" s="94">
        <v>0.79166666666666696</v>
      </c>
      <c r="E45" s="94">
        <v>0.91666666666666696</v>
      </c>
      <c r="F45" s="95">
        <v>3</v>
      </c>
      <c r="G45" s="96"/>
      <c r="H45" s="109"/>
      <c r="I45" s="110" t="s">
        <v>50</v>
      </c>
      <c r="J45" s="111"/>
      <c r="K45" s="112"/>
      <c r="L45" s="113"/>
      <c r="M45" s="114"/>
      <c r="N45" s="115"/>
      <c r="O45" s="116"/>
      <c r="P45" s="117"/>
      <c r="Q45" s="118"/>
      <c r="R45" s="119"/>
      <c r="S45" s="108" t="s">
        <v>51</v>
      </c>
      <c r="T45" s="108" t="s">
        <v>52</v>
      </c>
      <c r="U45" s="108" t="s">
        <v>53</v>
      </c>
      <c r="V45" s="108" t="s">
        <v>54</v>
      </c>
      <c r="W45" s="91"/>
    </row>
    <row r="46" spans="1:23" x14ac:dyDescent="0.25">
      <c r="A46" s="73"/>
      <c r="B46" s="120">
        <v>45232</v>
      </c>
      <c r="C46" s="121">
        <v>45232</v>
      </c>
      <c r="D46" s="122">
        <v>0.79166666666666696</v>
      </c>
      <c r="E46" s="122">
        <v>0.91666666666666696</v>
      </c>
      <c r="F46" s="123">
        <v>3</v>
      </c>
      <c r="G46" s="124"/>
      <c r="H46" s="125"/>
      <c r="I46" s="126"/>
      <c r="J46" s="127" t="s">
        <v>50</v>
      </c>
      <c r="K46" s="128"/>
      <c r="L46" s="129"/>
      <c r="M46" s="130"/>
      <c r="N46" s="131"/>
      <c r="O46" s="132"/>
      <c r="P46" s="133"/>
      <c r="Q46" s="134"/>
      <c r="R46" s="135"/>
      <c r="S46" s="136" t="s">
        <v>51</v>
      </c>
      <c r="T46" s="136" t="s">
        <v>52</v>
      </c>
      <c r="U46" s="136" t="s">
        <v>53</v>
      </c>
      <c r="V46" s="136" t="s">
        <v>54</v>
      </c>
      <c r="W46" s="91"/>
    </row>
    <row r="47" spans="1:23" x14ac:dyDescent="0.25">
      <c r="A47" s="73"/>
      <c r="B47" s="92">
        <v>45239</v>
      </c>
      <c r="C47" s="93">
        <v>45239</v>
      </c>
      <c r="D47" s="94">
        <v>0.79166666666666696</v>
      </c>
      <c r="E47" s="94">
        <v>0.91666666666666696</v>
      </c>
      <c r="F47" s="95">
        <v>3</v>
      </c>
      <c r="G47" s="96"/>
      <c r="H47" s="97"/>
      <c r="I47" s="98"/>
      <c r="J47" s="99"/>
      <c r="K47" s="100"/>
      <c r="L47" s="101" t="s">
        <v>50</v>
      </c>
      <c r="M47" s="102"/>
      <c r="N47" s="103"/>
      <c r="O47" s="104"/>
      <c r="P47" s="105"/>
      <c r="Q47" s="106"/>
      <c r="R47" s="107"/>
      <c r="S47" s="108" t="s">
        <v>51</v>
      </c>
      <c r="T47" s="108" t="s">
        <v>52</v>
      </c>
      <c r="U47" s="108" t="s">
        <v>53</v>
      </c>
      <c r="V47" s="108" t="s">
        <v>54</v>
      </c>
      <c r="W47" s="72"/>
    </row>
    <row r="48" spans="1:23" x14ac:dyDescent="0.25">
      <c r="A48" s="73"/>
      <c r="B48" s="92">
        <v>45246</v>
      </c>
      <c r="C48" s="93">
        <v>45246</v>
      </c>
      <c r="D48" s="94">
        <v>0.79166666666666696</v>
      </c>
      <c r="E48" s="94">
        <v>0.91666666666666696</v>
      </c>
      <c r="F48" s="95">
        <v>3</v>
      </c>
      <c r="G48" s="96"/>
      <c r="H48" s="97"/>
      <c r="I48" s="98"/>
      <c r="J48" s="99"/>
      <c r="K48" s="100"/>
      <c r="L48" s="101"/>
      <c r="M48" s="102" t="s">
        <v>50</v>
      </c>
      <c r="N48" s="103"/>
      <c r="O48" s="104"/>
      <c r="P48" s="105"/>
      <c r="Q48" s="106"/>
      <c r="R48" s="107"/>
      <c r="S48" s="108" t="s">
        <v>51</v>
      </c>
      <c r="T48" s="108" t="s">
        <v>52</v>
      </c>
      <c r="U48" s="108" t="s">
        <v>53</v>
      </c>
      <c r="V48" s="108" t="s">
        <v>54</v>
      </c>
      <c r="W48" s="72"/>
    </row>
    <row r="49" spans="1:23" x14ac:dyDescent="0.25">
      <c r="A49" s="73"/>
      <c r="B49" s="92">
        <v>45253</v>
      </c>
      <c r="C49" s="93">
        <v>45253</v>
      </c>
      <c r="D49" s="94">
        <v>0.79166666666666696</v>
      </c>
      <c r="E49" s="94">
        <v>0.91666666666666696</v>
      </c>
      <c r="F49" s="95">
        <v>3</v>
      </c>
      <c r="G49" s="96"/>
      <c r="H49" s="97"/>
      <c r="I49" s="98"/>
      <c r="J49" s="99"/>
      <c r="K49" s="100"/>
      <c r="L49" s="101"/>
      <c r="M49" s="102"/>
      <c r="N49" s="103" t="s">
        <v>50</v>
      </c>
      <c r="O49" s="104"/>
      <c r="P49" s="105"/>
      <c r="Q49" s="106"/>
      <c r="R49" s="107"/>
      <c r="S49" s="108" t="s">
        <v>51</v>
      </c>
      <c r="T49" s="108" t="s">
        <v>52</v>
      </c>
      <c r="U49" s="108" t="s">
        <v>53</v>
      </c>
      <c r="V49" s="108" t="s">
        <v>54</v>
      </c>
      <c r="W49" s="72"/>
    </row>
    <row r="50" spans="1:23" x14ac:dyDescent="0.25">
      <c r="A50" s="73"/>
      <c r="B50" s="92">
        <v>45260</v>
      </c>
      <c r="C50" s="93">
        <v>45260</v>
      </c>
      <c r="D50" s="94">
        <v>0.79166666666666696</v>
      </c>
      <c r="E50" s="94">
        <v>0.91666666666666696</v>
      </c>
      <c r="F50" s="95">
        <v>3</v>
      </c>
      <c r="G50" s="96"/>
      <c r="H50" s="109" t="s">
        <v>50</v>
      </c>
      <c r="I50" s="110"/>
      <c r="J50" s="111"/>
      <c r="K50" s="112"/>
      <c r="L50" s="113"/>
      <c r="M50" s="114"/>
      <c r="N50" s="115"/>
      <c r="O50" s="116"/>
      <c r="P50" s="117"/>
      <c r="Q50" s="118"/>
      <c r="R50" s="119"/>
      <c r="S50" s="108" t="s">
        <v>51</v>
      </c>
      <c r="T50" s="108" t="s">
        <v>52</v>
      </c>
      <c r="U50" s="108" t="s">
        <v>53</v>
      </c>
      <c r="V50" s="108" t="s">
        <v>54</v>
      </c>
      <c r="W50" s="72"/>
    </row>
    <row r="51" spans="1:23" x14ac:dyDescent="0.25">
      <c r="A51" s="73"/>
      <c r="B51" s="120">
        <v>45267</v>
      </c>
      <c r="C51" s="121">
        <v>45267</v>
      </c>
      <c r="D51" s="122">
        <v>0.79166666666666696</v>
      </c>
      <c r="E51" s="122">
        <v>0.91666666666666696</v>
      </c>
      <c r="F51" s="123">
        <v>3</v>
      </c>
      <c r="G51" s="124"/>
      <c r="H51" s="137"/>
      <c r="I51" s="138" t="s">
        <v>50</v>
      </c>
      <c r="J51" s="139"/>
      <c r="K51" s="140"/>
      <c r="L51" s="141"/>
      <c r="M51" s="142"/>
      <c r="N51" s="143"/>
      <c r="O51" s="144"/>
      <c r="P51" s="145"/>
      <c r="Q51" s="146"/>
      <c r="R51" s="147"/>
      <c r="S51" s="136" t="s">
        <v>51</v>
      </c>
      <c r="T51" s="136" t="s">
        <v>52</v>
      </c>
      <c r="U51" s="136" t="s">
        <v>53</v>
      </c>
      <c r="V51" s="136" t="s">
        <v>54</v>
      </c>
      <c r="W51" s="72"/>
    </row>
    <row r="52" spans="1:23" x14ac:dyDescent="0.25">
      <c r="A52" s="73"/>
      <c r="B52" s="92">
        <v>45274</v>
      </c>
      <c r="C52" s="93">
        <v>45274</v>
      </c>
      <c r="D52" s="94">
        <v>0.79166666666666696</v>
      </c>
      <c r="E52" s="94">
        <v>0.91666666666666696</v>
      </c>
      <c r="F52" s="95">
        <v>3</v>
      </c>
      <c r="G52" s="96"/>
      <c r="H52" s="97"/>
      <c r="I52" s="98"/>
      <c r="J52" s="99" t="s">
        <v>50</v>
      </c>
      <c r="K52" s="100"/>
      <c r="L52" s="101"/>
      <c r="M52" s="102"/>
      <c r="N52" s="103"/>
      <c r="O52" s="104"/>
      <c r="P52" s="105"/>
      <c r="Q52" s="106"/>
      <c r="R52" s="107"/>
      <c r="S52" s="108" t="s">
        <v>51</v>
      </c>
      <c r="T52" s="108" t="s">
        <v>52</v>
      </c>
      <c r="U52" s="108" t="s">
        <v>53</v>
      </c>
      <c r="V52" s="108" t="s">
        <v>54</v>
      </c>
      <c r="W52" s="72"/>
    </row>
    <row r="53" spans="1:23" x14ac:dyDescent="0.25">
      <c r="A53" s="73"/>
      <c r="B53" s="92">
        <v>45281</v>
      </c>
      <c r="C53" s="93">
        <v>45281</v>
      </c>
      <c r="D53" s="94">
        <v>0.79166666666666696</v>
      </c>
      <c r="E53" s="94">
        <v>0.91666666666666696</v>
      </c>
      <c r="F53" s="95">
        <v>3</v>
      </c>
      <c r="G53" s="96"/>
      <c r="H53" s="97"/>
      <c r="I53" s="98"/>
      <c r="J53" s="99"/>
      <c r="K53" s="100" t="s">
        <v>50</v>
      </c>
      <c r="L53" s="101"/>
      <c r="M53" s="102"/>
      <c r="N53" s="103"/>
      <c r="O53" s="104" t="s">
        <v>50</v>
      </c>
      <c r="P53" s="105"/>
      <c r="Q53" s="106"/>
      <c r="R53" s="107"/>
      <c r="S53" s="108" t="s">
        <v>51</v>
      </c>
      <c r="T53" s="108" t="s">
        <v>52</v>
      </c>
      <c r="U53" s="108" t="s">
        <v>53</v>
      </c>
      <c r="V53" s="108" t="s">
        <v>54</v>
      </c>
      <c r="W53" s="72"/>
    </row>
    <row r="54" spans="1:23" x14ac:dyDescent="0.25">
      <c r="A54" s="73"/>
      <c r="B54" s="150">
        <v>45288</v>
      </c>
      <c r="C54" s="151">
        <v>45288</v>
      </c>
      <c r="D54" s="152">
        <v>0.79166666666666696</v>
      </c>
      <c r="E54" s="152">
        <v>0.91666666666666696</v>
      </c>
      <c r="F54" s="153">
        <v>3</v>
      </c>
      <c r="G54" s="154"/>
      <c r="H54" s="155"/>
      <c r="I54" s="156"/>
      <c r="J54" s="157"/>
      <c r="K54" s="158"/>
      <c r="L54" s="159" t="s">
        <v>50</v>
      </c>
      <c r="M54" s="160"/>
      <c r="N54" s="161"/>
      <c r="O54" s="162"/>
      <c r="P54" s="163"/>
      <c r="Q54" s="164"/>
      <c r="R54" s="165"/>
      <c r="S54" s="166" t="s">
        <v>51</v>
      </c>
      <c r="T54" s="166" t="s">
        <v>52</v>
      </c>
      <c r="U54" s="166" t="s">
        <v>53</v>
      </c>
      <c r="V54" s="166" t="s">
        <v>54</v>
      </c>
      <c r="W54" s="72"/>
    </row>
    <row r="55" spans="1:23" s="170" customFormat="1" ht="7.5" customHeight="1" thickBot="1" x14ac:dyDescent="0.3">
      <c r="A55" s="167"/>
      <c r="B55" s="168"/>
      <c r="C55" s="168"/>
      <c r="D55" s="168"/>
      <c r="E55" s="168"/>
      <c r="F55" s="168"/>
      <c r="G55" s="168">
        <v>3</v>
      </c>
      <c r="H55" s="168">
        <v>7</v>
      </c>
      <c r="I55" s="168">
        <v>8</v>
      </c>
      <c r="J55" s="168">
        <v>8</v>
      </c>
      <c r="K55" s="168">
        <v>4</v>
      </c>
      <c r="L55" s="168">
        <v>8</v>
      </c>
      <c r="M55" s="168">
        <v>7</v>
      </c>
      <c r="N55" s="168">
        <v>7</v>
      </c>
      <c r="O55" s="168">
        <v>4</v>
      </c>
      <c r="P55" s="168">
        <v>3</v>
      </c>
      <c r="Q55" s="168">
        <v>0</v>
      </c>
      <c r="R55" s="168">
        <v>3</v>
      </c>
      <c r="S55" s="168"/>
      <c r="T55" s="168"/>
      <c r="U55" s="168"/>
      <c r="V55" s="168"/>
      <c r="W55" s="169"/>
    </row>
    <row r="56" spans="1:23" x14ac:dyDescent="0.25">
      <c r="A56" s="174" t="s">
        <v>187</v>
      </c>
      <c r="B56" s="174"/>
      <c r="C56" s="174"/>
      <c r="D56" s="175"/>
      <c r="E56" s="175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</row>
    <row r="57" spans="1:23" ht="3.75" customHeight="1" x14ac:dyDescent="0.25">
      <c r="A57" s="174"/>
      <c r="S57" s="174"/>
    </row>
    <row r="58" spans="1:23" x14ac:dyDescent="0.25">
      <c r="A58" s="25" t="s">
        <v>188</v>
      </c>
      <c r="B58" s="25"/>
      <c r="C58" s="25"/>
      <c r="D58" s="176"/>
      <c r="E58" s="176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</row>
    <row r="59" spans="1:23" x14ac:dyDescent="0.25">
      <c r="A59" s="18" t="s">
        <v>56</v>
      </c>
      <c r="B59" s="18"/>
      <c r="C59" s="18" t="s">
        <v>189</v>
      </c>
      <c r="D59" s="175"/>
      <c r="E59" s="175"/>
      <c r="F59" s="177" t="s">
        <v>71</v>
      </c>
      <c r="G59" s="18" t="s">
        <v>78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23" x14ac:dyDescent="0.25">
      <c r="A60" s="18" t="s">
        <v>52</v>
      </c>
      <c r="B60" s="18"/>
      <c r="C60" s="18" t="s">
        <v>190</v>
      </c>
      <c r="D60" s="175"/>
      <c r="E60" s="175"/>
      <c r="F60" s="177" t="s">
        <v>107</v>
      </c>
      <c r="G60" s="18" t="s">
        <v>191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23" x14ac:dyDescent="0.25">
      <c r="A61" s="18" t="s">
        <v>192</v>
      </c>
      <c r="B61" s="18"/>
      <c r="C61" s="18" t="s">
        <v>193</v>
      </c>
      <c r="D61" s="175"/>
      <c r="E61" s="175"/>
      <c r="F61" s="177" t="s">
        <v>59</v>
      </c>
      <c r="G61" s="18" t="s">
        <v>194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23" x14ac:dyDescent="0.25">
      <c r="A62" s="18" t="s">
        <v>69</v>
      </c>
      <c r="B62" s="18"/>
      <c r="C62" s="18" t="s">
        <v>195</v>
      </c>
      <c r="D62" s="175"/>
      <c r="E62" s="175"/>
      <c r="F62" s="177" t="s">
        <v>96</v>
      </c>
      <c r="G62" s="18" t="s">
        <v>196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23" ht="13.5" customHeight="1" x14ac:dyDescent="0.25">
      <c r="A63" s="49"/>
      <c r="B63" s="49"/>
      <c r="C63" s="49"/>
      <c r="D63" s="175"/>
      <c r="E63" s="175"/>
      <c r="F63" s="49"/>
      <c r="G63" s="49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7" spans="6:18" x14ac:dyDescent="0.25">
      <c r="F67" s="178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</row>
  </sheetData>
  <autoFilter ref="G2:R2" xr:uid="{00000000-0001-0000-0F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&amp;BJour-Dienste</oddHeader>
    <oddFooter>&amp;RDruck: &amp;D&amp;L&amp;"Arial"&amp;10Stand: 27.11.2023&amp;C&amp;"Arial"&amp;10Seite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FFE58-7844-4781-BF3F-D4916E3C47CD}">
  <sheetPr codeName="Tabelle02">
    <tabColor theme="3"/>
    <pageSetUpPr autoPageBreaks="0" fitToPage="1"/>
  </sheetPr>
  <dimension ref="A1:AF274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 customWidth="1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28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74">
        <f>C3</f>
        <v>44931</v>
      </c>
      <c r="C3" s="75">
        <v>44931</v>
      </c>
      <c r="D3" s="76">
        <v>0.79166666666666663</v>
      </c>
      <c r="E3" s="76">
        <v>0.91666666666666663</v>
      </c>
      <c r="F3" s="77">
        <f>IF(D3&gt;E3,((E3-D3)+1)*24,(E3-D3)*24)</f>
        <v>3</v>
      </c>
      <c r="G3" s="78"/>
      <c r="H3" s="79"/>
      <c r="I3" s="80" t="s">
        <v>50</v>
      </c>
      <c r="J3" s="81"/>
      <c r="K3" s="82"/>
      <c r="L3" s="83"/>
      <c r="M3" s="84"/>
      <c r="N3" s="85"/>
      <c r="O3" s="86"/>
      <c r="P3" s="87"/>
      <c r="Q3" s="88"/>
      <c r="R3" s="89"/>
      <c r="S3" s="90" t="s">
        <v>51</v>
      </c>
      <c r="T3" s="90" t="s">
        <v>52</v>
      </c>
      <c r="U3" s="90" t="s">
        <v>53</v>
      </c>
      <c r="V3" s="90" t="s">
        <v>54</v>
      </c>
      <c r="W3" s="91"/>
    </row>
    <row r="4" spans="1:32" x14ac:dyDescent="0.25">
      <c r="A4" s="73"/>
      <c r="B4" s="92">
        <f>C4</f>
        <v>44932</v>
      </c>
      <c r="C4" s="93">
        <v>44932</v>
      </c>
      <c r="D4" s="94">
        <v>0.375</v>
      </c>
      <c r="E4" s="94">
        <v>0.75</v>
      </c>
      <c r="F4" s="95">
        <f>IF(D4&gt;E4,((E4-D4)+1)*24,(E4-D4)*24)</f>
        <v>9</v>
      </c>
      <c r="G4" s="96"/>
      <c r="H4" s="97"/>
      <c r="I4" s="98"/>
      <c r="J4" s="99"/>
      <c r="K4" s="100"/>
      <c r="L4" s="101"/>
      <c r="M4" s="102"/>
      <c r="N4" s="103"/>
      <c r="O4" s="104" t="s">
        <v>50</v>
      </c>
      <c r="P4" s="105"/>
      <c r="Q4" s="106"/>
      <c r="R4" s="107"/>
      <c r="S4" s="108" t="s">
        <v>55</v>
      </c>
      <c r="T4" s="108" t="s">
        <v>56</v>
      </c>
      <c r="U4" s="108" t="s">
        <v>57</v>
      </c>
      <c r="V4" s="108" t="s">
        <v>54</v>
      </c>
      <c r="W4" s="91"/>
    </row>
    <row r="5" spans="1:32" x14ac:dyDescent="0.25">
      <c r="A5" s="73"/>
      <c r="B5" s="92">
        <f>C5</f>
        <v>44933</v>
      </c>
      <c r="C5" s="93">
        <v>44933</v>
      </c>
      <c r="D5" s="94">
        <v>0.25</v>
      </c>
      <c r="E5" s="94">
        <v>0.66666666666666663</v>
      </c>
      <c r="F5" s="95">
        <f>IF(D5&gt;E5,((E5-D5)+1)*24,(E5-D5)*24)</f>
        <v>10</v>
      </c>
      <c r="G5" s="96" t="s">
        <v>50</v>
      </c>
      <c r="H5" s="109" t="s">
        <v>50</v>
      </c>
      <c r="I5" s="110" t="s">
        <v>50</v>
      </c>
      <c r="J5" s="111" t="s">
        <v>50</v>
      </c>
      <c r="K5" s="112" t="s">
        <v>50</v>
      </c>
      <c r="L5" s="113" t="s">
        <v>50</v>
      </c>
      <c r="M5" s="114" t="s">
        <v>50</v>
      </c>
      <c r="N5" s="115" t="s">
        <v>50</v>
      </c>
      <c r="O5" s="116" t="s">
        <v>50</v>
      </c>
      <c r="P5" s="117"/>
      <c r="Q5" s="118"/>
      <c r="R5" s="119"/>
      <c r="S5" s="108" t="s">
        <v>58</v>
      </c>
      <c r="T5" s="108" t="s">
        <v>59</v>
      </c>
      <c r="U5" s="108" t="s">
        <v>60</v>
      </c>
      <c r="V5" s="108" t="s">
        <v>61</v>
      </c>
      <c r="W5" s="91"/>
    </row>
    <row r="6" spans="1:32" x14ac:dyDescent="0.25">
      <c r="A6" s="73"/>
      <c r="B6" s="92">
        <f>C6</f>
        <v>44933</v>
      </c>
      <c r="C6" s="93">
        <v>44933</v>
      </c>
      <c r="D6" s="94">
        <v>0.41666666666666669</v>
      </c>
      <c r="E6" s="94">
        <v>0.66666666666666663</v>
      </c>
      <c r="F6" s="95">
        <f>IF(D6&gt;E6,((E6-D6)+1)*24,(E6-D6)*24)</f>
        <v>5.9999999999999982</v>
      </c>
      <c r="G6" s="96"/>
      <c r="H6" s="109" t="s">
        <v>50</v>
      </c>
      <c r="I6" s="110"/>
      <c r="J6" s="111"/>
      <c r="K6" s="112"/>
      <c r="L6" s="113"/>
      <c r="M6" s="114"/>
      <c r="N6" s="115"/>
      <c r="O6" s="116"/>
      <c r="P6" s="117"/>
      <c r="Q6" s="118"/>
      <c r="R6" s="119"/>
      <c r="S6" s="108" t="s">
        <v>62</v>
      </c>
      <c r="T6" s="108" t="s">
        <v>59</v>
      </c>
      <c r="U6" s="108" t="s">
        <v>63</v>
      </c>
      <c r="V6" s="108" t="s">
        <v>54</v>
      </c>
      <c r="W6" s="91"/>
    </row>
    <row r="7" spans="1:32" x14ac:dyDescent="0.25">
      <c r="A7" s="73"/>
      <c r="B7" s="92">
        <f>C7</f>
        <v>44937</v>
      </c>
      <c r="C7" s="93">
        <v>44937</v>
      </c>
      <c r="D7" s="94">
        <v>0.79166666666666696</v>
      </c>
      <c r="E7" s="94">
        <v>0.91666666666666696</v>
      </c>
      <c r="F7" s="95">
        <f>IF(D7&gt;E7,((E7-D7)+1)*24,(E7-D7)*24)</f>
        <v>3</v>
      </c>
      <c r="G7" s="96" t="s">
        <v>50</v>
      </c>
      <c r="H7" s="97" t="s">
        <v>50</v>
      </c>
      <c r="I7" s="98" t="s">
        <v>50</v>
      </c>
      <c r="J7" s="99" t="s">
        <v>50</v>
      </c>
      <c r="K7" s="100" t="s">
        <v>50</v>
      </c>
      <c r="L7" s="101" t="s">
        <v>50</v>
      </c>
      <c r="M7" s="102" t="s">
        <v>50</v>
      </c>
      <c r="N7" s="103" t="s">
        <v>50</v>
      </c>
      <c r="O7" s="104" t="s">
        <v>50</v>
      </c>
      <c r="P7" s="105" t="s">
        <v>50</v>
      </c>
      <c r="Q7" s="106"/>
      <c r="R7" s="107"/>
      <c r="S7" s="108" t="s">
        <v>64</v>
      </c>
      <c r="T7" s="108" t="s">
        <v>56</v>
      </c>
      <c r="U7" s="108" t="s">
        <v>53</v>
      </c>
      <c r="V7" s="108" t="s">
        <v>65</v>
      </c>
      <c r="W7" s="91"/>
    </row>
    <row r="8" spans="1:32" x14ac:dyDescent="0.25">
      <c r="A8" s="73"/>
      <c r="B8" s="92">
        <f>C8</f>
        <v>44938</v>
      </c>
      <c r="C8" s="93">
        <v>44938</v>
      </c>
      <c r="D8" s="94">
        <v>0.79166666666666663</v>
      </c>
      <c r="E8" s="94">
        <v>0.91666666666666663</v>
      </c>
      <c r="F8" s="95">
        <f>IF(D8&gt;E8,((E8-D8)+1)*24,(E8-D8)*24)</f>
        <v>3</v>
      </c>
      <c r="G8" s="96"/>
      <c r="H8" s="109"/>
      <c r="I8" s="110"/>
      <c r="J8" s="111" t="s">
        <v>50</v>
      </c>
      <c r="K8" s="112"/>
      <c r="L8" s="113"/>
      <c r="M8" s="114"/>
      <c r="N8" s="115"/>
      <c r="O8" s="116"/>
      <c r="P8" s="117"/>
      <c r="Q8" s="118"/>
      <c r="R8" s="119"/>
      <c r="S8" s="108" t="s">
        <v>51</v>
      </c>
      <c r="T8" s="108" t="s">
        <v>52</v>
      </c>
      <c r="U8" s="108" t="s">
        <v>53</v>
      </c>
      <c r="V8" s="108" t="s">
        <v>54</v>
      </c>
      <c r="W8" s="91"/>
    </row>
    <row r="9" spans="1:32" x14ac:dyDescent="0.25">
      <c r="A9" s="73"/>
      <c r="B9" s="92">
        <f>C9</f>
        <v>44939</v>
      </c>
      <c r="C9" s="93">
        <v>44939</v>
      </c>
      <c r="D9" s="94">
        <v>0.75</v>
      </c>
      <c r="E9" s="94">
        <v>0.875</v>
      </c>
      <c r="F9" s="95">
        <f>IF(D9&gt;E9,((E9-D9)+1)*24,(E9-D9)*24)</f>
        <v>3</v>
      </c>
      <c r="G9" s="96"/>
      <c r="H9" s="97"/>
      <c r="I9" s="98"/>
      <c r="J9" s="99"/>
      <c r="K9" s="100"/>
      <c r="L9" s="101"/>
      <c r="M9" s="102"/>
      <c r="N9" s="103"/>
      <c r="O9" s="104"/>
      <c r="P9" s="105"/>
      <c r="Q9" s="106" t="s">
        <v>50</v>
      </c>
      <c r="R9" s="107"/>
      <c r="S9" s="108" t="s">
        <v>66</v>
      </c>
      <c r="T9" s="108" t="s">
        <v>56</v>
      </c>
      <c r="U9" s="108" t="s">
        <v>53</v>
      </c>
      <c r="V9" s="108" t="s">
        <v>67</v>
      </c>
      <c r="W9" s="91"/>
    </row>
    <row r="10" spans="1:32" x14ac:dyDescent="0.25">
      <c r="A10" s="73"/>
      <c r="B10" s="92">
        <f>C10</f>
        <v>44939</v>
      </c>
      <c r="C10" s="93">
        <v>44939</v>
      </c>
      <c r="D10" s="94">
        <v>0.72916666666666663</v>
      </c>
      <c r="E10" s="94">
        <v>0.875</v>
      </c>
      <c r="F10" s="95">
        <f>IF(D10&gt;E10,((E10-D10)+1)*24,(E10-D10)*24)</f>
        <v>3.5000000000000009</v>
      </c>
      <c r="G10" s="96"/>
      <c r="H10" s="97"/>
      <c r="I10" s="98"/>
      <c r="J10" s="99"/>
      <c r="K10" s="100"/>
      <c r="L10" s="101"/>
      <c r="M10" s="102"/>
      <c r="N10" s="103"/>
      <c r="O10" s="104"/>
      <c r="P10" s="105"/>
      <c r="Q10" s="106" t="s">
        <v>50</v>
      </c>
      <c r="R10" s="107"/>
      <c r="S10" s="108" t="s">
        <v>68</v>
      </c>
      <c r="T10" s="108" t="s">
        <v>69</v>
      </c>
      <c r="U10" s="108" t="s">
        <v>53</v>
      </c>
      <c r="V10" s="108" t="s">
        <v>67</v>
      </c>
      <c r="W10" s="91"/>
    </row>
    <row r="11" spans="1:32" x14ac:dyDescent="0.25">
      <c r="A11" s="73"/>
      <c r="B11" s="92">
        <f>C11</f>
        <v>44940</v>
      </c>
      <c r="C11" s="93">
        <v>44940</v>
      </c>
      <c r="D11" s="94">
        <v>0.33333333333333331</v>
      </c>
      <c r="E11" s="94">
        <v>0.66666666666666663</v>
      </c>
      <c r="F11" s="95">
        <f>IF(D11&gt;E11,((E11-D11)+1)*24,(E11-D11)*24)</f>
        <v>8</v>
      </c>
      <c r="G11" s="96" t="s">
        <v>50</v>
      </c>
      <c r="H11" s="109" t="s">
        <v>50</v>
      </c>
      <c r="I11" s="110" t="s">
        <v>50</v>
      </c>
      <c r="J11" s="111" t="s">
        <v>50</v>
      </c>
      <c r="K11" s="112" t="s">
        <v>50</v>
      </c>
      <c r="L11" s="113" t="s">
        <v>50</v>
      </c>
      <c r="M11" s="114" t="s">
        <v>50</v>
      </c>
      <c r="N11" s="115" t="s">
        <v>50</v>
      </c>
      <c r="O11" s="116" t="s">
        <v>50</v>
      </c>
      <c r="P11" s="117" t="s">
        <v>50</v>
      </c>
      <c r="Q11" s="118"/>
      <c r="R11" s="119"/>
      <c r="S11" s="108" t="s">
        <v>70</v>
      </c>
      <c r="T11" s="108" t="s">
        <v>71</v>
      </c>
      <c r="U11" s="108" t="s">
        <v>53</v>
      </c>
      <c r="V11" s="108" t="s">
        <v>72</v>
      </c>
      <c r="W11" s="91"/>
    </row>
    <row r="12" spans="1:32" x14ac:dyDescent="0.25">
      <c r="A12" s="73"/>
      <c r="B12" s="92">
        <f>C12</f>
        <v>44945</v>
      </c>
      <c r="C12" s="93">
        <v>44945</v>
      </c>
      <c r="D12" s="94">
        <v>0.79166666666666663</v>
      </c>
      <c r="E12" s="94">
        <v>0.91666666666666663</v>
      </c>
      <c r="F12" s="95">
        <f>IF(D12&gt;E12,((E12-D12)+1)*24,(E12-D12)*24)</f>
        <v>3</v>
      </c>
      <c r="G12" s="96"/>
      <c r="H12" s="97"/>
      <c r="I12" s="98"/>
      <c r="J12" s="99"/>
      <c r="K12" s="100" t="s">
        <v>50</v>
      </c>
      <c r="L12" s="101"/>
      <c r="M12" s="102"/>
      <c r="N12" s="103"/>
      <c r="O12" s="104" t="s">
        <v>50</v>
      </c>
      <c r="P12" s="105"/>
      <c r="Q12" s="106"/>
      <c r="R12" s="107"/>
      <c r="S12" s="108" t="s">
        <v>51</v>
      </c>
      <c r="T12" s="108" t="s">
        <v>52</v>
      </c>
      <c r="U12" s="108" t="s">
        <v>53</v>
      </c>
      <c r="V12" s="108" t="s">
        <v>54</v>
      </c>
      <c r="W12" s="91"/>
    </row>
    <row r="13" spans="1:32" x14ac:dyDescent="0.25">
      <c r="A13" s="73"/>
      <c r="B13" s="92">
        <f>C13</f>
        <v>44946</v>
      </c>
      <c r="C13" s="93">
        <v>44946</v>
      </c>
      <c r="D13" s="94">
        <v>0.75</v>
      </c>
      <c r="E13" s="94">
        <v>0.91666666666666663</v>
      </c>
      <c r="F13" s="95">
        <f>IF(D13&gt;E13,((E13-D13)+1)*24,(E13-D13)*24)</f>
        <v>3.9999999999999991</v>
      </c>
      <c r="G13" s="96"/>
      <c r="H13" s="109"/>
      <c r="I13" s="110"/>
      <c r="J13" s="111"/>
      <c r="K13" s="112"/>
      <c r="L13" s="113"/>
      <c r="M13" s="114"/>
      <c r="N13" s="115" t="s">
        <v>50</v>
      </c>
      <c r="O13" s="116"/>
      <c r="P13" s="117"/>
      <c r="Q13" s="118"/>
      <c r="R13" s="119"/>
      <c r="S13" s="108" t="s">
        <v>73</v>
      </c>
      <c r="T13" s="108" t="s">
        <v>71</v>
      </c>
      <c r="U13" s="108" t="s">
        <v>53</v>
      </c>
      <c r="V13" s="108" t="s">
        <v>54</v>
      </c>
      <c r="W13" s="91"/>
    </row>
    <row r="14" spans="1:32" x14ac:dyDescent="0.25">
      <c r="A14" s="73"/>
      <c r="B14" s="92">
        <f>C14</f>
        <v>44947</v>
      </c>
      <c r="C14" s="93">
        <v>44947</v>
      </c>
      <c r="D14" s="94">
        <v>0.33333333333333331</v>
      </c>
      <c r="E14" s="94">
        <v>0.75</v>
      </c>
      <c r="F14" s="95">
        <f>IF(D14&gt;E14,((E14-D14)+1)*24,(E14-D14)*24)</f>
        <v>10</v>
      </c>
      <c r="G14" s="96"/>
      <c r="H14" s="97"/>
      <c r="I14" s="98"/>
      <c r="J14" s="99"/>
      <c r="K14" s="100"/>
      <c r="L14" s="101"/>
      <c r="M14" s="102"/>
      <c r="N14" s="103"/>
      <c r="O14" s="104"/>
      <c r="P14" s="105"/>
      <c r="Q14" s="106"/>
      <c r="R14" s="107" t="s">
        <v>50</v>
      </c>
      <c r="S14" s="108" t="s">
        <v>74</v>
      </c>
      <c r="T14" s="108" t="s">
        <v>71</v>
      </c>
      <c r="U14" s="108" t="s">
        <v>53</v>
      </c>
      <c r="V14" s="108" t="s">
        <v>75</v>
      </c>
      <c r="W14" s="91"/>
    </row>
    <row r="15" spans="1:32" x14ac:dyDescent="0.25">
      <c r="A15" s="73"/>
      <c r="B15" s="92">
        <f>C15</f>
        <v>44951</v>
      </c>
      <c r="C15" s="93">
        <v>44951</v>
      </c>
      <c r="D15" s="94">
        <v>0.79166666666666663</v>
      </c>
      <c r="E15" s="94">
        <v>0.91666666666666663</v>
      </c>
      <c r="F15" s="95">
        <f>IF(D15&gt;E15,((E15-D15)+1)*24,(E15-D15)*24)</f>
        <v>3</v>
      </c>
      <c r="G15" s="96" t="s">
        <v>50</v>
      </c>
      <c r="H15" s="97"/>
      <c r="I15" s="98"/>
      <c r="J15" s="99"/>
      <c r="K15" s="100"/>
      <c r="L15" s="101"/>
      <c r="M15" s="102"/>
      <c r="N15" s="103"/>
      <c r="O15" s="104"/>
      <c r="P15" s="105" t="s">
        <v>50</v>
      </c>
      <c r="Q15" s="106"/>
      <c r="R15" s="107"/>
      <c r="S15" s="108" t="s">
        <v>76</v>
      </c>
      <c r="T15" s="108" t="s">
        <v>56</v>
      </c>
      <c r="U15" s="108" t="s">
        <v>60</v>
      </c>
      <c r="V15" s="108" t="s">
        <v>77</v>
      </c>
      <c r="W15" s="91"/>
    </row>
    <row r="16" spans="1:32" x14ac:dyDescent="0.25">
      <c r="A16" s="73"/>
      <c r="B16" s="92">
        <f>C16</f>
        <v>44952</v>
      </c>
      <c r="C16" s="93">
        <v>44952</v>
      </c>
      <c r="D16" s="94">
        <v>0.79166666666666663</v>
      </c>
      <c r="E16" s="94">
        <v>0.91666666666666663</v>
      </c>
      <c r="F16" s="95">
        <f>IF(D16&gt;E16,((E16-D16)+1)*24,(E16-D16)*24)</f>
        <v>3</v>
      </c>
      <c r="G16" s="96"/>
      <c r="H16" s="97"/>
      <c r="I16" s="98"/>
      <c r="J16" s="99"/>
      <c r="K16" s="100"/>
      <c r="L16" s="101" t="s">
        <v>50</v>
      </c>
      <c r="M16" s="102"/>
      <c r="N16" s="103"/>
      <c r="O16" s="104"/>
      <c r="P16" s="105"/>
      <c r="Q16" s="106"/>
      <c r="R16" s="107"/>
      <c r="S16" s="108" t="s">
        <v>51</v>
      </c>
      <c r="T16" s="108" t="s">
        <v>52</v>
      </c>
      <c r="U16" s="108" t="s">
        <v>53</v>
      </c>
      <c r="V16" s="108" t="s">
        <v>54</v>
      </c>
      <c r="W16" s="91"/>
    </row>
    <row r="17" spans="1:23" x14ac:dyDescent="0.25">
      <c r="A17" s="73"/>
      <c r="B17" s="92">
        <f>C17</f>
        <v>44953</v>
      </c>
      <c r="C17" s="93">
        <v>44953</v>
      </c>
      <c r="D17" s="94">
        <v>0.72916666666666663</v>
      </c>
      <c r="E17" s="94">
        <v>0.875</v>
      </c>
      <c r="F17" s="95">
        <f>IF(D17&gt;E17,((E17-D17)+1)*24,(E17-D17)*24)</f>
        <v>3.5000000000000009</v>
      </c>
      <c r="G17" s="96"/>
      <c r="H17" s="109"/>
      <c r="I17" s="110"/>
      <c r="J17" s="111"/>
      <c r="K17" s="112"/>
      <c r="L17" s="113"/>
      <c r="M17" s="114"/>
      <c r="N17" s="115"/>
      <c r="O17" s="116"/>
      <c r="P17" s="117"/>
      <c r="Q17" s="118" t="s">
        <v>50</v>
      </c>
      <c r="R17" s="119"/>
      <c r="S17" s="108" t="s">
        <v>78</v>
      </c>
      <c r="T17" s="108" t="s">
        <v>69</v>
      </c>
      <c r="U17" s="108" t="s">
        <v>53</v>
      </c>
      <c r="V17" s="108" t="s">
        <v>67</v>
      </c>
      <c r="W17" s="91"/>
    </row>
    <row r="18" spans="1:23" x14ac:dyDescent="0.25">
      <c r="A18" s="73"/>
      <c r="B18" s="92">
        <f>C18</f>
        <v>44953</v>
      </c>
      <c r="C18" s="93">
        <v>44953</v>
      </c>
      <c r="D18" s="94">
        <v>0.75</v>
      </c>
      <c r="E18" s="94">
        <v>0.91666666666666663</v>
      </c>
      <c r="F18" s="95">
        <f>IF(D18&gt;E18,((E18-D18)+1)*24,(E18-D18)*24)</f>
        <v>3.9999999999999991</v>
      </c>
      <c r="G18" s="96"/>
      <c r="H18" s="97"/>
      <c r="I18" s="98" t="s">
        <v>50</v>
      </c>
      <c r="J18" s="99" t="s">
        <v>50</v>
      </c>
      <c r="K18" s="100"/>
      <c r="L18" s="101"/>
      <c r="M18" s="102"/>
      <c r="N18" s="103"/>
      <c r="O18" s="104"/>
      <c r="P18" s="105"/>
      <c r="Q18" s="106"/>
      <c r="R18" s="107"/>
      <c r="S18" s="108" t="s">
        <v>79</v>
      </c>
      <c r="T18" s="108" t="s">
        <v>71</v>
      </c>
      <c r="U18" s="108" t="s">
        <v>80</v>
      </c>
      <c r="V18" s="108" t="s">
        <v>54</v>
      </c>
      <c r="W18" s="91"/>
    </row>
    <row r="19" spans="1:23" x14ac:dyDescent="0.25">
      <c r="A19" s="73"/>
      <c r="B19" s="92">
        <f>C19</f>
        <v>44954</v>
      </c>
      <c r="C19" s="93">
        <v>44954</v>
      </c>
      <c r="D19" s="94">
        <v>0.33333333333333331</v>
      </c>
      <c r="E19" s="94">
        <v>0.75</v>
      </c>
      <c r="F19" s="95">
        <f>IF(D19&gt;E19,((E19-D19)+1)*24,(E19-D19)*24)</f>
        <v>10</v>
      </c>
      <c r="G19" s="96" t="s">
        <v>50</v>
      </c>
      <c r="H19" s="97" t="s">
        <v>50</v>
      </c>
      <c r="I19" s="98"/>
      <c r="J19" s="99"/>
      <c r="K19" s="100" t="s">
        <v>50</v>
      </c>
      <c r="L19" s="101" t="s">
        <v>50</v>
      </c>
      <c r="M19" s="102" t="s">
        <v>50</v>
      </c>
      <c r="N19" s="103"/>
      <c r="O19" s="104" t="s">
        <v>50</v>
      </c>
      <c r="P19" s="105" t="s">
        <v>50</v>
      </c>
      <c r="Q19" s="106"/>
      <c r="R19" s="107"/>
      <c r="S19" s="108" t="s">
        <v>79</v>
      </c>
      <c r="T19" s="108" t="s">
        <v>81</v>
      </c>
      <c r="U19" s="108" t="s">
        <v>53</v>
      </c>
      <c r="V19" s="108" t="s">
        <v>82</v>
      </c>
      <c r="W19" s="91"/>
    </row>
    <row r="20" spans="1:23" x14ac:dyDescent="0.25">
      <c r="A20" s="73"/>
      <c r="B20" s="92">
        <f>C20</f>
        <v>44954</v>
      </c>
      <c r="C20" s="93">
        <v>44954</v>
      </c>
      <c r="D20" s="94">
        <v>0.41666666666666669</v>
      </c>
      <c r="E20" s="94">
        <v>0.66666666666666663</v>
      </c>
      <c r="F20" s="95">
        <f>IF(D20&gt;E20,((E20-D20)+1)*24,(E20-D20)*24)</f>
        <v>5.9999999999999982</v>
      </c>
      <c r="G20" s="96"/>
      <c r="H20" s="109"/>
      <c r="I20" s="110" t="s">
        <v>50</v>
      </c>
      <c r="J20" s="111"/>
      <c r="K20" s="112"/>
      <c r="L20" s="113"/>
      <c r="M20" s="114"/>
      <c r="N20" s="115"/>
      <c r="O20" s="116"/>
      <c r="P20" s="117"/>
      <c r="Q20" s="118"/>
      <c r="R20" s="119"/>
      <c r="S20" s="108" t="s">
        <v>62</v>
      </c>
      <c r="T20" s="108" t="s">
        <v>59</v>
      </c>
      <c r="U20" s="108" t="s">
        <v>63</v>
      </c>
      <c r="V20" s="108" t="s">
        <v>54</v>
      </c>
      <c r="W20" s="91"/>
    </row>
    <row r="21" spans="1:23" x14ac:dyDescent="0.25">
      <c r="A21" s="73"/>
      <c r="B21" s="92">
        <f>C21</f>
        <v>44956</v>
      </c>
      <c r="C21" s="93">
        <v>44956</v>
      </c>
      <c r="D21" s="94">
        <v>0.78125</v>
      </c>
      <c r="E21" s="94">
        <v>0.875</v>
      </c>
      <c r="F21" s="95">
        <f>IF(D21&gt;E21,((E21-D21)+1)*24,(E21-D21)*24)</f>
        <v>2.25</v>
      </c>
      <c r="G21" s="96"/>
      <c r="H21" s="97"/>
      <c r="I21" s="98"/>
      <c r="J21" s="99"/>
      <c r="K21" s="100"/>
      <c r="L21" s="101"/>
      <c r="M21" s="102"/>
      <c r="N21" s="103"/>
      <c r="O21" s="104" t="s">
        <v>50</v>
      </c>
      <c r="P21" s="105"/>
      <c r="Q21" s="106"/>
      <c r="R21" s="107"/>
      <c r="S21" s="108" t="s">
        <v>83</v>
      </c>
      <c r="T21" s="108" t="s">
        <v>71</v>
      </c>
      <c r="U21" s="108" t="s">
        <v>84</v>
      </c>
      <c r="V21" s="108" t="s">
        <v>54</v>
      </c>
      <c r="W21" s="91"/>
    </row>
    <row r="22" spans="1:23" x14ac:dyDescent="0.25">
      <c r="A22" s="73"/>
      <c r="B22" s="120">
        <f>C22</f>
        <v>44958</v>
      </c>
      <c r="C22" s="121">
        <v>44958</v>
      </c>
      <c r="D22" s="122">
        <v>0.75</v>
      </c>
      <c r="E22" s="122">
        <v>0.91666666666666663</v>
      </c>
      <c r="F22" s="123">
        <f>IF(D22&gt;E22,((E22-D22)+1)*24,(E22-D22)*24)</f>
        <v>3.9999999999999991</v>
      </c>
      <c r="G22" s="124"/>
      <c r="H22" s="125"/>
      <c r="I22" s="126"/>
      <c r="J22" s="127" t="s">
        <v>50</v>
      </c>
      <c r="K22" s="128"/>
      <c r="L22" s="129"/>
      <c r="M22" s="130"/>
      <c r="N22" s="131"/>
      <c r="O22" s="132"/>
      <c r="P22" s="133"/>
      <c r="Q22" s="134"/>
      <c r="R22" s="135"/>
      <c r="S22" s="136" t="s">
        <v>85</v>
      </c>
      <c r="T22" s="136" t="s">
        <v>71</v>
      </c>
      <c r="U22" s="136" t="s">
        <v>86</v>
      </c>
      <c r="V22" s="136" t="s">
        <v>77</v>
      </c>
      <c r="W22" s="91"/>
    </row>
    <row r="23" spans="1:23" x14ac:dyDescent="0.25">
      <c r="A23" s="73"/>
      <c r="B23" s="92">
        <f>C23</f>
        <v>44958</v>
      </c>
      <c r="C23" s="93">
        <v>44958</v>
      </c>
      <c r="D23" s="94">
        <v>0.79166666666666696</v>
      </c>
      <c r="E23" s="94">
        <v>0.91666666666666696</v>
      </c>
      <c r="F23" s="95">
        <f>IF(D23&gt;E23,((E23-D23)+1)*24,(E23-D23)*24)</f>
        <v>3</v>
      </c>
      <c r="G23" s="96" t="s">
        <v>50</v>
      </c>
      <c r="H23" s="97" t="s">
        <v>50</v>
      </c>
      <c r="I23" s="98" t="s">
        <v>50</v>
      </c>
      <c r="J23" s="99" t="s">
        <v>50</v>
      </c>
      <c r="K23" s="100" t="s">
        <v>50</v>
      </c>
      <c r="L23" s="101" t="s">
        <v>50</v>
      </c>
      <c r="M23" s="102" t="s">
        <v>50</v>
      </c>
      <c r="N23" s="103" t="s">
        <v>50</v>
      </c>
      <c r="O23" s="104" t="s">
        <v>50</v>
      </c>
      <c r="P23" s="105" t="s">
        <v>50</v>
      </c>
      <c r="Q23" s="106"/>
      <c r="R23" s="107"/>
      <c r="S23" s="108" t="s">
        <v>64</v>
      </c>
      <c r="T23" s="108" t="s">
        <v>56</v>
      </c>
      <c r="U23" s="108" t="s">
        <v>53</v>
      </c>
      <c r="V23" s="108" t="s">
        <v>65</v>
      </c>
      <c r="W23" s="91"/>
    </row>
    <row r="24" spans="1:23" x14ac:dyDescent="0.25">
      <c r="A24" s="73"/>
      <c r="B24" s="92">
        <f>C24</f>
        <v>44959</v>
      </c>
      <c r="C24" s="93">
        <v>44959</v>
      </c>
      <c r="D24" s="94">
        <v>0.79166666666666663</v>
      </c>
      <c r="E24" s="94">
        <v>0.91666666666666663</v>
      </c>
      <c r="F24" s="95">
        <f>IF(D24&gt;E24,((E24-D24)+1)*24,(E24-D24)*24)</f>
        <v>3</v>
      </c>
      <c r="G24" s="96"/>
      <c r="H24" s="97"/>
      <c r="I24" s="98"/>
      <c r="J24" s="99"/>
      <c r="K24" s="100"/>
      <c r="L24" s="101"/>
      <c r="M24" s="102" t="s">
        <v>50</v>
      </c>
      <c r="N24" s="103"/>
      <c r="O24" s="104"/>
      <c r="P24" s="105"/>
      <c r="Q24" s="106"/>
      <c r="R24" s="107"/>
      <c r="S24" s="108" t="s">
        <v>51</v>
      </c>
      <c r="T24" s="108" t="s">
        <v>52</v>
      </c>
      <c r="U24" s="108" t="s">
        <v>53</v>
      </c>
      <c r="V24" s="108" t="s">
        <v>54</v>
      </c>
      <c r="W24" s="91"/>
    </row>
    <row r="25" spans="1:23" x14ac:dyDescent="0.25">
      <c r="A25" s="73"/>
      <c r="B25" s="92">
        <f>C25</f>
        <v>44961</v>
      </c>
      <c r="C25" s="93">
        <v>44961</v>
      </c>
      <c r="D25" s="94">
        <v>0.41666666666666669</v>
      </c>
      <c r="E25" s="94">
        <v>0.66666666666666663</v>
      </c>
      <c r="F25" s="95">
        <f>IF(D25&gt;E25,((E25-D25)+1)*24,(E25-D25)*24)</f>
        <v>5.9999999999999982</v>
      </c>
      <c r="G25" s="96"/>
      <c r="H25" s="109"/>
      <c r="I25" s="110"/>
      <c r="J25" s="111" t="s">
        <v>50</v>
      </c>
      <c r="K25" s="112"/>
      <c r="L25" s="113"/>
      <c r="M25" s="114"/>
      <c r="N25" s="115"/>
      <c r="O25" s="116"/>
      <c r="P25" s="117"/>
      <c r="Q25" s="118"/>
      <c r="R25" s="119"/>
      <c r="S25" s="108" t="s">
        <v>62</v>
      </c>
      <c r="T25" s="108" t="s">
        <v>59</v>
      </c>
      <c r="U25" s="108" t="s">
        <v>63</v>
      </c>
      <c r="V25" s="108" t="s">
        <v>54</v>
      </c>
      <c r="W25" s="91"/>
    </row>
    <row r="26" spans="1:23" x14ac:dyDescent="0.25">
      <c r="A26" s="73"/>
      <c r="B26" s="92">
        <f>C26</f>
        <v>44966</v>
      </c>
      <c r="C26" s="93">
        <v>44966</v>
      </c>
      <c r="D26" s="94">
        <v>0.79166666666666663</v>
      </c>
      <c r="E26" s="94">
        <v>0.91666666666666663</v>
      </c>
      <c r="F26" s="95">
        <f>IF(D26&gt;E26,((E26-D26)+1)*24,(E26-D26)*24)</f>
        <v>3</v>
      </c>
      <c r="G26" s="96"/>
      <c r="H26" s="109"/>
      <c r="I26" s="110"/>
      <c r="J26" s="111"/>
      <c r="K26" s="112"/>
      <c r="L26" s="113"/>
      <c r="M26" s="114"/>
      <c r="N26" s="115" t="s">
        <v>50</v>
      </c>
      <c r="O26" s="116"/>
      <c r="P26" s="117"/>
      <c r="Q26" s="118"/>
      <c r="R26" s="119"/>
      <c r="S26" s="108" t="s">
        <v>51</v>
      </c>
      <c r="T26" s="108" t="s">
        <v>52</v>
      </c>
      <c r="U26" s="108" t="s">
        <v>53</v>
      </c>
      <c r="V26" s="108" t="s">
        <v>54</v>
      </c>
      <c r="W26" s="91"/>
    </row>
    <row r="27" spans="1:23" x14ac:dyDescent="0.25">
      <c r="A27" s="73"/>
      <c r="B27" s="92">
        <f>C27</f>
        <v>44967</v>
      </c>
      <c r="C27" s="93">
        <v>44967</v>
      </c>
      <c r="D27" s="94">
        <v>0.72916666666666663</v>
      </c>
      <c r="E27" s="94">
        <v>0.875</v>
      </c>
      <c r="F27" s="95">
        <f>IF(D27&gt;E27,((E27-D27)+1)*24,(E27-D27)*24)</f>
        <v>3.5000000000000009</v>
      </c>
      <c r="G27" s="96"/>
      <c r="H27" s="109"/>
      <c r="I27" s="110"/>
      <c r="J27" s="111"/>
      <c r="K27" s="112"/>
      <c r="L27" s="113"/>
      <c r="M27" s="114"/>
      <c r="N27" s="115"/>
      <c r="O27" s="116"/>
      <c r="P27" s="117"/>
      <c r="Q27" s="118" t="s">
        <v>50</v>
      </c>
      <c r="R27" s="119"/>
      <c r="S27" s="108" t="s">
        <v>78</v>
      </c>
      <c r="T27" s="108" t="s">
        <v>69</v>
      </c>
      <c r="U27" s="108" t="s">
        <v>53</v>
      </c>
      <c r="V27" s="108" t="s">
        <v>67</v>
      </c>
      <c r="W27" s="91"/>
    </row>
    <row r="28" spans="1:23" x14ac:dyDescent="0.25">
      <c r="A28" s="73"/>
      <c r="B28" s="92">
        <f>C28</f>
        <v>44967</v>
      </c>
      <c r="C28" s="93">
        <v>44967</v>
      </c>
      <c r="D28" s="94">
        <v>0.75</v>
      </c>
      <c r="E28" s="94">
        <v>0.91666666666666663</v>
      </c>
      <c r="F28" s="95">
        <f>IF(D28&gt;E28,((E28-D28)+1)*24,(E28-D28)*24)</f>
        <v>3.9999999999999991</v>
      </c>
      <c r="G28" s="96"/>
      <c r="H28" s="97" t="s">
        <v>50</v>
      </c>
      <c r="I28" s="98"/>
      <c r="J28" s="99" t="s">
        <v>50</v>
      </c>
      <c r="K28" s="100"/>
      <c r="L28" s="101"/>
      <c r="M28" s="102" t="s">
        <v>50</v>
      </c>
      <c r="N28" s="103"/>
      <c r="O28" s="104"/>
      <c r="P28" s="105"/>
      <c r="Q28" s="106"/>
      <c r="R28" s="107"/>
      <c r="S28" s="108" t="s">
        <v>79</v>
      </c>
      <c r="T28" s="108" t="s">
        <v>71</v>
      </c>
      <c r="U28" s="108" t="s">
        <v>87</v>
      </c>
      <c r="V28" s="108" t="s">
        <v>54</v>
      </c>
      <c r="W28" s="91"/>
    </row>
    <row r="29" spans="1:23" x14ac:dyDescent="0.25">
      <c r="A29" s="73"/>
      <c r="B29" s="92">
        <f>C29</f>
        <v>44968</v>
      </c>
      <c r="C29" s="93">
        <v>44968</v>
      </c>
      <c r="D29" s="94">
        <v>0.33333333333333331</v>
      </c>
      <c r="E29" s="94">
        <v>0.75</v>
      </c>
      <c r="F29" s="95">
        <f>IF(D29&gt;E29,((E29-D29)+1)*24,(E29-D29)*24)</f>
        <v>10</v>
      </c>
      <c r="G29" s="96"/>
      <c r="H29" s="97"/>
      <c r="I29" s="98"/>
      <c r="J29" s="99"/>
      <c r="K29" s="100"/>
      <c r="L29" s="101"/>
      <c r="M29" s="102"/>
      <c r="N29" s="103"/>
      <c r="O29" s="104"/>
      <c r="P29" s="105"/>
      <c r="Q29" s="106"/>
      <c r="R29" s="107" t="s">
        <v>50</v>
      </c>
      <c r="S29" s="108" t="s">
        <v>88</v>
      </c>
      <c r="T29" s="108" t="s">
        <v>71</v>
      </c>
      <c r="U29" s="108" t="s">
        <v>53</v>
      </c>
      <c r="V29" s="108" t="s">
        <v>75</v>
      </c>
      <c r="W29" s="91"/>
    </row>
    <row r="30" spans="1:23" x14ac:dyDescent="0.25">
      <c r="A30" s="73"/>
      <c r="B30" s="92">
        <f>C30</f>
        <v>44968</v>
      </c>
      <c r="C30" s="93">
        <v>44968</v>
      </c>
      <c r="D30" s="94">
        <v>0.41666666666666669</v>
      </c>
      <c r="E30" s="94">
        <v>0.66666666666666663</v>
      </c>
      <c r="F30" s="95">
        <f>IF(D30&gt;E30,((E30-D30)+1)*24,(E30-D30)*24)</f>
        <v>5.9999999999999982</v>
      </c>
      <c r="G30" s="96" t="s">
        <v>50</v>
      </c>
      <c r="H30" s="109"/>
      <c r="I30" s="110"/>
      <c r="J30" s="111"/>
      <c r="K30" s="112" t="s">
        <v>50</v>
      </c>
      <c r="L30" s="113"/>
      <c r="M30" s="114"/>
      <c r="N30" s="115"/>
      <c r="O30" s="116" t="s">
        <v>50</v>
      </c>
      <c r="P30" s="117" t="s">
        <v>50</v>
      </c>
      <c r="Q30" s="118"/>
      <c r="R30" s="119"/>
      <c r="S30" s="108" t="s">
        <v>62</v>
      </c>
      <c r="T30" s="108" t="s">
        <v>59</v>
      </c>
      <c r="U30" s="108" t="s">
        <v>63</v>
      </c>
      <c r="V30" s="108" t="s">
        <v>54</v>
      </c>
      <c r="W30" s="91"/>
    </row>
    <row r="31" spans="1:23" x14ac:dyDescent="0.25">
      <c r="A31" s="73"/>
      <c r="B31" s="92">
        <f>C31</f>
        <v>44972</v>
      </c>
      <c r="C31" s="93">
        <v>44972</v>
      </c>
      <c r="D31" s="94">
        <v>0.79166666666666663</v>
      </c>
      <c r="E31" s="94">
        <v>0.875</v>
      </c>
      <c r="F31" s="95">
        <f>IF(D31&gt;E31,((E31-D31)+1)*24,(E31-D31)*24)</f>
        <v>2.0000000000000009</v>
      </c>
      <c r="G31" s="96" t="s">
        <v>50</v>
      </c>
      <c r="H31" s="109" t="s">
        <v>50</v>
      </c>
      <c r="I31" s="110" t="s">
        <v>50</v>
      </c>
      <c r="J31" s="111" t="s">
        <v>50</v>
      </c>
      <c r="K31" s="112" t="s">
        <v>50</v>
      </c>
      <c r="L31" s="113" t="s">
        <v>50</v>
      </c>
      <c r="M31" s="114" t="s">
        <v>50</v>
      </c>
      <c r="N31" s="115" t="s">
        <v>50</v>
      </c>
      <c r="O31" s="116" t="s">
        <v>50</v>
      </c>
      <c r="P31" s="117"/>
      <c r="Q31" s="118"/>
      <c r="R31" s="119"/>
      <c r="S31" s="108" t="s">
        <v>89</v>
      </c>
      <c r="T31" s="108" t="s">
        <v>56</v>
      </c>
      <c r="U31" s="108" t="s">
        <v>53</v>
      </c>
      <c r="V31" s="108" t="s">
        <v>82</v>
      </c>
      <c r="W31" s="91"/>
    </row>
    <row r="32" spans="1:23" x14ac:dyDescent="0.25">
      <c r="A32" s="73"/>
      <c r="B32" s="92">
        <f>C32</f>
        <v>44973</v>
      </c>
      <c r="C32" s="93">
        <v>44973</v>
      </c>
      <c r="D32" s="94">
        <v>0.79166666666666663</v>
      </c>
      <c r="E32" s="94">
        <v>0.91666666666666663</v>
      </c>
      <c r="F32" s="95">
        <f>IF(D32&gt;E32,((E32-D32)+1)*24,(E32-D32)*24)</f>
        <v>3</v>
      </c>
      <c r="G32" s="96" t="s">
        <v>90</v>
      </c>
      <c r="H32" s="109" t="s">
        <v>50</v>
      </c>
      <c r="I32" s="110"/>
      <c r="J32" s="111"/>
      <c r="K32" s="112"/>
      <c r="L32" s="113"/>
      <c r="M32" s="114"/>
      <c r="N32" s="115"/>
      <c r="O32" s="116"/>
      <c r="P32" s="117" t="s">
        <v>90</v>
      </c>
      <c r="Q32" s="118"/>
      <c r="R32" s="119"/>
      <c r="S32" s="108" t="s">
        <v>51</v>
      </c>
      <c r="T32" s="108" t="s">
        <v>52</v>
      </c>
      <c r="U32" s="108" t="s">
        <v>53</v>
      </c>
      <c r="V32" s="108" t="s">
        <v>54</v>
      </c>
      <c r="W32" s="91"/>
    </row>
    <row r="33" spans="1:23" x14ac:dyDescent="0.25">
      <c r="A33" s="73"/>
      <c r="B33" s="92">
        <f>C33</f>
        <v>44974</v>
      </c>
      <c r="C33" s="93">
        <v>44974</v>
      </c>
      <c r="D33" s="94">
        <v>0.75</v>
      </c>
      <c r="E33" s="94">
        <v>0.91666666666666663</v>
      </c>
      <c r="F33" s="95">
        <f>IF(D33&gt;E33,((E33-D33)+1)*24,(E33-D33)*24)</f>
        <v>3.9999999999999991</v>
      </c>
      <c r="G33" s="96"/>
      <c r="H33" s="97"/>
      <c r="I33" s="98"/>
      <c r="J33" s="99"/>
      <c r="K33" s="100"/>
      <c r="L33" s="101"/>
      <c r="M33" s="102"/>
      <c r="N33" s="103" t="s">
        <v>50</v>
      </c>
      <c r="O33" s="104"/>
      <c r="P33" s="105"/>
      <c r="Q33" s="106"/>
      <c r="R33" s="107"/>
      <c r="S33" s="108" t="s">
        <v>73</v>
      </c>
      <c r="T33" s="108" t="s">
        <v>71</v>
      </c>
      <c r="U33" s="108" t="s">
        <v>53</v>
      </c>
      <c r="V33" s="108" t="s">
        <v>54</v>
      </c>
      <c r="W33" s="91"/>
    </row>
    <row r="34" spans="1:23" x14ac:dyDescent="0.25">
      <c r="A34" s="73"/>
      <c r="B34" s="92">
        <f>C34</f>
        <v>44975</v>
      </c>
      <c r="C34" s="93">
        <v>44975</v>
      </c>
      <c r="D34" s="94">
        <v>0.41666666666666669</v>
      </c>
      <c r="E34" s="94">
        <v>0.66666666666666663</v>
      </c>
      <c r="F34" s="95">
        <f>IF(D34&gt;E34,((E34-D34)+1)*24,(E34-D34)*24)</f>
        <v>5.9999999999999982</v>
      </c>
      <c r="G34" s="96"/>
      <c r="H34" s="97"/>
      <c r="I34" s="98"/>
      <c r="J34" s="99"/>
      <c r="K34" s="100"/>
      <c r="L34" s="101" t="s">
        <v>50</v>
      </c>
      <c r="M34" s="102"/>
      <c r="N34" s="103"/>
      <c r="O34" s="104"/>
      <c r="P34" s="105"/>
      <c r="Q34" s="106"/>
      <c r="R34" s="107"/>
      <c r="S34" s="108" t="s">
        <v>62</v>
      </c>
      <c r="T34" s="108" t="s">
        <v>59</v>
      </c>
      <c r="U34" s="108" t="s">
        <v>63</v>
      </c>
      <c r="V34" s="108" t="s">
        <v>54</v>
      </c>
      <c r="W34" s="91"/>
    </row>
    <row r="35" spans="1:23" x14ac:dyDescent="0.25">
      <c r="A35" s="73"/>
      <c r="B35" s="92">
        <f>C35</f>
        <v>44980</v>
      </c>
      <c r="C35" s="93">
        <v>44980</v>
      </c>
      <c r="D35" s="94">
        <v>0.79166666666666663</v>
      </c>
      <c r="E35" s="94">
        <v>0.91666666666666663</v>
      </c>
      <c r="F35" s="95">
        <f>IF(D35&gt;E35,((E35-D35)+1)*24,(E35-D35)*24)</f>
        <v>3</v>
      </c>
      <c r="G35" s="96" t="s">
        <v>90</v>
      </c>
      <c r="H35" s="109"/>
      <c r="I35" s="110" t="s">
        <v>50</v>
      </c>
      <c r="J35" s="111"/>
      <c r="K35" s="112"/>
      <c r="L35" s="113"/>
      <c r="M35" s="114"/>
      <c r="N35" s="115"/>
      <c r="O35" s="116"/>
      <c r="P35" s="117" t="s">
        <v>90</v>
      </c>
      <c r="Q35" s="118"/>
      <c r="R35" s="119" t="s">
        <v>90</v>
      </c>
      <c r="S35" s="108" t="s">
        <v>51</v>
      </c>
      <c r="T35" s="108" t="s">
        <v>52</v>
      </c>
      <c r="U35" s="108" t="s">
        <v>53</v>
      </c>
      <c r="V35" s="108" t="s">
        <v>54</v>
      </c>
      <c r="W35" s="91"/>
    </row>
    <row r="36" spans="1:23" x14ac:dyDescent="0.25">
      <c r="A36" s="73"/>
      <c r="B36" s="92">
        <f>C36</f>
        <v>44981</v>
      </c>
      <c r="C36" s="93">
        <v>44981</v>
      </c>
      <c r="D36" s="94">
        <v>0.75</v>
      </c>
      <c r="E36" s="94">
        <v>0.91666666666666663</v>
      </c>
      <c r="F36" s="95">
        <f>IF(D36&gt;E36,((E36-D36)+1)*24,(E36-D36)*24)</f>
        <v>3.9999999999999991</v>
      </c>
      <c r="G36" s="96"/>
      <c r="H36" s="97"/>
      <c r="I36" s="98"/>
      <c r="J36" s="99" t="s">
        <v>50</v>
      </c>
      <c r="K36" s="100"/>
      <c r="L36" s="101"/>
      <c r="M36" s="102"/>
      <c r="N36" s="103"/>
      <c r="O36" s="104"/>
      <c r="P36" s="105"/>
      <c r="Q36" s="106"/>
      <c r="R36" s="107"/>
      <c r="S36" s="108" t="s">
        <v>73</v>
      </c>
      <c r="T36" s="108" t="s">
        <v>71</v>
      </c>
      <c r="U36" s="108" t="s">
        <v>91</v>
      </c>
      <c r="V36" s="108" t="s">
        <v>54</v>
      </c>
      <c r="W36" s="91"/>
    </row>
    <row r="37" spans="1:23" x14ac:dyDescent="0.25">
      <c r="A37" s="73"/>
      <c r="B37" s="92">
        <f>C37</f>
        <v>44982</v>
      </c>
      <c r="C37" s="93">
        <v>44982</v>
      </c>
      <c r="D37" s="94">
        <v>0.33333333333333331</v>
      </c>
      <c r="E37" s="94">
        <v>0.75</v>
      </c>
      <c r="F37" s="95">
        <f>IF(D37&gt;E37,((E37-D37)+1)*24,(E37-D37)*24)</f>
        <v>10</v>
      </c>
      <c r="G37" s="96" t="s">
        <v>50</v>
      </c>
      <c r="H37" s="109" t="s">
        <v>50</v>
      </c>
      <c r="I37" s="110" t="s">
        <v>50</v>
      </c>
      <c r="J37" s="111"/>
      <c r="K37" s="112" t="s">
        <v>50</v>
      </c>
      <c r="L37" s="113" t="s">
        <v>50</v>
      </c>
      <c r="M37" s="114"/>
      <c r="N37" s="115"/>
      <c r="O37" s="116" t="s">
        <v>50</v>
      </c>
      <c r="P37" s="117" t="s">
        <v>50</v>
      </c>
      <c r="Q37" s="118"/>
      <c r="R37" s="119"/>
      <c r="S37" s="108" t="s">
        <v>79</v>
      </c>
      <c r="T37" s="108" t="s">
        <v>81</v>
      </c>
      <c r="U37" s="108" t="s">
        <v>53</v>
      </c>
      <c r="V37" s="108" t="s">
        <v>82</v>
      </c>
      <c r="W37" s="91"/>
    </row>
    <row r="38" spans="1:23" x14ac:dyDescent="0.25">
      <c r="A38" s="73"/>
      <c r="B38" s="120">
        <f>C38</f>
        <v>44986</v>
      </c>
      <c r="C38" s="121">
        <v>44986</v>
      </c>
      <c r="D38" s="122">
        <v>0.79166666666666696</v>
      </c>
      <c r="E38" s="122">
        <v>0.91666666666666696</v>
      </c>
      <c r="F38" s="123">
        <f>IF(D38&gt;E38,((E38-D38)+1)*24,(E38-D38)*24)</f>
        <v>3</v>
      </c>
      <c r="G38" s="124" t="s">
        <v>50</v>
      </c>
      <c r="H38" s="125" t="s">
        <v>50</v>
      </c>
      <c r="I38" s="126" t="s">
        <v>50</v>
      </c>
      <c r="J38" s="127" t="s">
        <v>50</v>
      </c>
      <c r="K38" s="128" t="s">
        <v>50</v>
      </c>
      <c r="L38" s="129" t="s">
        <v>50</v>
      </c>
      <c r="M38" s="130" t="s">
        <v>50</v>
      </c>
      <c r="N38" s="131" t="s">
        <v>50</v>
      </c>
      <c r="O38" s="132" t="s">
        <v>50</v>
      </c>
      <c r="P38" s="133" t="s">
        <v>50</v>
      </c>
      <c r="Q38" s="134"/>
      <c r="R38" s="135"/>
      <c r="S38" s="136" t="s">
        <v>92</v>
      </c>
      <c r="T38" s="136" t="s">
        <v>56</v>
      </c>
      <c r="U38" s="136" t="s">
        <v>53</v>
      </c>
      <c r="V38" s="136" t="s">
        <v>65</v>
      </c>
      <c r="W38" s="91"/>
    </row>
    <row r="39" spans="1:23" x14ac:dyDescent="0.25">
      <c r="A39" s="73"/>
      <c r="B39" s="92">
        <f>C39</f>
        <v>44987</v>
      </c>
      <c r="C39" s="93">
        <v>44987</v>
      </c>
      <c r="D39" s="94">
        <v>0.79166666666666663</v>
      </c>
      <c r="E39" s="94">
        <v>0.91666666666666663</v>
      </c>
      <c r="F39" s="95">
        <f>IF(D39&gt;E39,((E39-D39)+1)*24,(E39-D39)*24)</f>
        <v>3</v>
      </c>
      <c r="G39" s="96"/>
      <c r="H39" s="97"/>
      <c r="I39" s="98"/>
      <c r="J39" s="99" t="s">
        <v>50</v>
      </c>
      <c r="K39" s="100"/>
      <c r="L39" s="101"/>
      <c r="M39" s="102"/>
      <c r="N39" s="103"/>
      <c r="O39" s="104"/>
      <c r="P39" s="105"/>
      <c r="Q39" s="106"/>
      <c r="R39" s="107"/>
      <c r="S39" s="108" t="s">
        <v>51</v>
      </c>
      <c r="T39" s="108" t="s">
        <v>52</v>
      </c>
      <c r="U39" s="108" t="s">
        <v>53</v>
      </c>
      <c r="V39" s="108" t="s">
        <v>54</v>
      </c>
      <c r="W39" s="91"/>
    </row>
    <row r="40" spans="1:23" x14ac:dyDescent="0.25">
      <c r="A40" s="73"/>
      <c r="B40" s="92">
        <f>C40</f>
        <v>44988</v>
      </c>
      <c r="C40" s="93">
        <v>44988</v>
      </c>
      <c r="D40" s="94">
        <v>0.75</v>
      </c>
      <c r="E40" s="94">
        <v>0.91666666666666663</v>
      </c>
      <c r="F40" s="95">
        <f>IF(D40&gt;E40,((E40-D40)+1)*24,(E40-D40)*24)</f>
        <v>3.9999999999999991</v>
      </c>
      <c r="G40" s="96"/>
      <c r="H40" s="97"/>
      <c r="I40" s="98"/>
      <c r="J40" s="99"/>
      <c r="K40" s="100"/>
      <c r="L40" s="101"/>
      <c r="M40" s="102"/>
      <c r="N40" s="103" t="s">
        <v>50</v>
      </c>
      <c r="O40" s="104"/>
      <c r="P40" s="105"/>
      <c r="Q40" s="106"/>
      <c r="R40" s="107"/>
      <c r="S40" s="108" t="s">
        <v>73</v>
      </c>
      <c r="T40" s="108" t="s">
        <v>71</v>
      </c>
      <c r="U40" s="108" t="s">
        <v>93</v>
      </c>
      <c r="V40" s="108" t="s">
        <v>54</v>
      </c>
      <c r="W40" s="91"/>
    </row>
    <row r="41" spans="1:23" x14ac:dyDescent="0.25">
      <c r="A41" s="73"/>
      <c r="B41" s="92">
        <f>C41</f>
        <v>44989</v>
      </c>
      <c r="C41" s="93">
        <v>44989</v>
      </c>
      <c r="D41" s="94">
        <v>0.33333333333333331</v>
      </c>
      <c r="E41" s="94">
        <v>0.75</v>
      </c>
      <c r="F41" s="95">
        <f>IF(D41&gt;E41,((E41-D41)+1)*24,(E41-D41)*24)</f>
        <v>10</v>
      </c>
      <c r="G41" s="96"/>
      <c r="H41" s="97"/>
      <c r="I41" s="98"/>
      <c r="J41" s="99"/>
      <c r="K41" s="100"/>
      <c r="L41" s="101"/>
      <c r="M41" s="102"/>
      <c r="N41" s="103"/>
      <c r="O41" s="104"/>
      <c r="P41" s="105"/>
      <c r="Q41" s="106"/>
      <c r="R41" s="107" t="s">
        <v>50</v>
      </c>
      <c r="S41" s="108" t="s">
        <v>94</v>
      </c>
      <c r="T41" s="108" t="s">
        <v>71</v>
      </c>
      <c r="U41" s="108" t="s">
        <v>53</v>
      </c>
      <c r="V41" s="108" t="s">
        <v>75</v>
      </c>
      <c r="W41" s="91"/>
    </row>
    <row r="42" spans="1:23" x14ac:dyDescent="0.25">
      <c r="A42" s="73"/>
      <c r="B42" s="92">
        <f>C42</f>
        <v>44989</v>
      </c>
      <c r="C42" s="93">
        <v>44989</v>
      </c>
      <c r="D42" s="94">
        <v>0.33333333333333331</v>
      </c>
      <c r="E42" s="94">
        <v>0.75</v>
      </c>
      <c r="F42" s="95">
        <f>IF(D42&gt;E42,((E42-D42)+1)*24,(E42-D42)*24)</f>
        <v>10</v>
      </c>
      <c r="G42" s="96"/>
      <c r="H42" s="97"/>
      <c r="I42" s="98"/>
      <c r="J42" s="99"/>
      <c r="K42" s="100"/>
      <c r="L42" s="101"/>
      <c r="M42" s="102"/>
      <c r="N42" s="103"/>
      <c r="O42" s="104" t="s">
        <v>50</v>
      </c>
      <c r="P42" s="105"/>
      <c r="Q42" s="106"/>
      <c r="R42" s="107"/>
      <c r="S42" s="108" t="s">
        <v>95</v>
      </c>
      <c r="T42" s="108" t="s">
        <v>96</v>
      </c>
      <c r="U42" s="108" t="s">
        <v>97</v>
      </c>
      <c r="V42" s="108" t="s">
        <v>98</v>
      </c>
      <c r="W42" s="91"/>
    </row>
    <row r="43" spans="1:23" x14ac:dyDescent="0.25">
      <c r="A43" s="73"/>
      <c r="B43" s="92">
        <f>C43</f>
        <v>44989</v>
      </c>
      <c r="C43" s="93">
        <v>44989</v>
      </c>
      <c r="D43" s="94">
        <v>0.33333333333333331</v>
      </c>
      <c r="E43" s="94">
        <v>0.75</v>
      </c>
      <c r="F43" s="95">
        <f>IF(D43&gt;E43,((E43-D43)+1)*24,(E43-D43)*24)</f>
        <v>10</v>
      </c>
      <c r="G43" s="96"/>
      <c r="H43" s="97"/>
      <c r="I43" s="98"/>
      <c r="J43" s="99" t="s">
        <v>50</v>
      </c>
      <c r="K43" s="100"/>
      <c r="L43" s="101"/>
      <c r="M43" s="102"/>
      <c r="N43" s="103"/>
      <c r="O43" s="104"/>
      <c r="P43" s="105"/>
      <c r="Q43" s="106"/>
      <c r="R43" s="107"/>
      <c r="S43" s="108" t="s">
        <v>99</v>
      </c>
      <c r="T43" s="108" t="s">
        <v>96</v>
      </c>
      <c r="U43" s="108" t="s">
        <v>100</v>
      </c>
      <c r="V43" s="108" t="s">
        <v>98</v>
      </c>
      <c r="W43" s="91"/>
    </row>
    <row r="44" spans="1:23" x14ac:dyDescent="0.25">
      <c r="A44" s="73"/>
      <c r="B44" s="92">
        <f>C44</f>
        <v>44994</v>
      </c>
      <c r="C44" s="93">
        <v>44994</v>
      </c>
      <c r="D44" s="94">
        <v>0.79166666666666663</v>
      </c>
      <c r="E44" s="94">
        <v>0.91666666666666663</v>
      </c>
      <c r="F44" s="95">
        <f>IF(D44&gt;E44,((E44-D44)+1)*24,(E44-D44)*24)</f>
        <v>3</v>
      </c>
      <c r="G44" s="96"/>
      <c r="H44" s="109"/>
      <c r="I44" s="110"/>
      <c r="J44" s="111"/>
      <c r="K44" s="112"/>
      <c r="L44" s="113" t="s">
        <v>50</v>
      </c>
      <c r="M44" s="114"/>
      <c r="N44" s="115"/>
      <c r="O44" s="116"/>
      <c r="P44" s="117"/>
      <c r="Q44" s="118"/>
      <c r="R44" s="119"/>
      <c r="S44" s="108" t="s">
        <v>51</v>
      </c>
      <c r="T44" s="108" t="s">
        <v>52</v>
      </c>
      <c r="U44" s="108" t="s">
        <v>53</v>
      </c>
      <c r="V44" s="108" t="s">
        <v>54</v>
      </c>
      <c r="W44" s="91"/>
    </row>
    <row r="45" spans="1:23" x14ac:dyDescent="0.25">
      <c r="A45" s="73"/>
      <c r="B45" s="92">
        <f>C45</f>
        <v>44995</v>
      </c>
      <c r="C45" s="93">
        <v>44995</v>
      </c>
      <c r="D45" s="94">
        <v>0.72916666666666663</v>
      </c>
      <c r="E45" s="94">
        <v>0.875</v>
      </c>
      <c r="F45" s="95">
        <f>IF(D45&gt;E45,((E45-D45)+1)*24,(E45-D45)*24)</f>
        <v>3.5000000000000009</v>
      </c>
      <c r="G45" s="96"/>
      <c r="H45" s="97"/>
      <c r="I45" s="98"/>
      <c r="J45" s="99"/>
      <c r="K45" s="100"/>
      <c r="L45" s="101"/>
      <c r="M45" s="102"/>
      <c r="N45" s="103"/>
      <c r="O45" s="104"/>
      <c r="P45" s="105"/>
      <c r="Q45" s="106" t="s">
        <v>50</v>
      </c>
      <c r="R45" s="107"/>
      <c r="S45" s="108" t="s">
        <v>78</v>
      </c>
      <c r="T45" s="108" t="s">
        <v>69</v>
      </c>
      <c r="U45" s="108" t="s">
        <v>53</v>
      </c>
      <c r="V45" s="108" t="s">
        <v>67</v>
      </c>
      <c r="W45" s="91"/>
    </row>
    <row r="46" spans="1:23" x14ac:dyDescent="0.25">
      <c r="A46" s="73"/>
      <c r="B46" s="92">
        <f>C46</f>
        <v>44995</v>
      </c>
      <c r="C46" s="93">
        <v>44995</v>
      </c>
      <c r="D46" s="94">
        <v>0.79166666666666663</v>
      </c>
      <c r="E46" s="94">
        <v>0.95833333333333337</v>
      </c>
      <c r="F46" s="95">
        <f>IF(D46&gt;E46,((E46-D46)+1)*24,(E46-D46)*24)</f>
        <v>4.0000000000000018</v>
      </c>
      <c r="G46" s="96"/>
      <c r="H46" s="97"/>
      <c r="I46" s="98"/>
      <c r="J46" s="99"/>
      <c r="K46" s="100"/>
      <c r="L46" s="101"/>
      <c r="M46" s="102"/>
      <c r="N46" s="103"/>
      <c r="O46" s="104"/>
      <c r="P46" s="105"/>
      <c r="Q46" s="106"/>
      <c r="R46" s="107"/>
      <c r="S46" s="108" t="s">
        <v>101</v>
      </c>
      <c r="T46" s="108" t="s">
        <v>56</v>
      </c>
      <c r="U46" s="108" t="s">
        <v>60</v>
      </c>
      <c r="V46" s="108" t="s">
        <v>77</v>
      </c>
      <c r="W46" s="91"/>
    </row>
    <row r="47" spans="1:23" x14ac:dyDescent="0.25">
      <c r="A47" s="73"/>
      <c r="B47" s="92">
        <f>C47</f>
        <v>44996</v>
      </c>
      <c r="C47" s="93">
        <v>44996</v>
      </c>
      <c r="D47" s="94">
        <v>0.33333333333333331</v>
      </c>
      <c r="E47" s="94">
        <v>0.75</v>
      </c>
      <c r="F47" s="95">
        <f>IF(D47&gt;E47,((E47-D47)+1)*24,(E47-D47)*24)</f>
        <v>10</v>
      </c>
      <c r="G47" s="96" t="s">
        <v>50</v>
      </c>
      <c r="H47" s="97" t="s">
        <v>50</v>
      </c>
      <c r="I47" s="98" t="s">
        <v>50</v>
      </c>
      <c r="J47" s="99" t="s">
        <v>50</v>
      </c>
      <c r="K47" s="100" t="s">
        <v>50</v>
      </c>
      <c r="L47" s="101" t="s">
        <v>50</v>
      </c>
      <c r="M47" s="102" t="s">
        <v>50</v>
      </c>
      <c r="N47" s="103"/>
      <c r="O47" s="104" t="s">
        <v>50</v>
      </c>
      <c r="P47" s="105" t="s">
        <v>50</v>
      </c>
      <c r="Q47" s="106"/>
      <c r="R47" s="107"/>
      <c r="S47" s="108" t="s">
        <v>79</v>
      </c>
      <c r="T47" s="108" t="s">
        <v>81</v>
      </c>
      <c r="U47" s="108" t="s">
        <v>53</v>
      </c>
      <c r="V47" s="108" t="s">
        <v>82</v>
      </c>
      <c r="W47" s="91"/>
    </row>
    <row r="48" spans="1:23" x14ac:dyDescent="0.25">
      <c r="A48" s="73"/>
      <c r="B48" s="92">
        <f>C48</f>
        <v>44998</v>
      </c>
      <c r="C48" s="93">
        <v>44998</v>
      </c>
      <c r="D48" s="94">
        <v>0.78125</v>
      </c>
      <c r="E48" s="94">
        <v>0.875</v>
      </c>
      <c r="F48" s="95">
        <f>IF(D48&gt;E48,((E48-D48)+1)*24,(E48-D48)*24)</f>
        <v>2.25</v>
      </c>
      <c r="G48" s="96"/>
      <c r="H48" s="97"/>
      <c r="I48" s="98"/>
      <c r="J48" s="99"/>
      <c r="K48" s="100"/>
      <c r="L48" s="101"/>
      <c r="M48" s="102"/>
      <c r="N48" s="103"/>
      <c r="O48" s="104" t="s">
        <v>50</v>
      </c>
      <c r="P48" s="105"/>
      <c r="Q48" s="106"/>
      <c r="R48" s="107"/>
      <c r="S48" s="108" t="s">
        <v>73</v>
      </c>
      <c r="T48" s="108" t="s">
        <v>71</v>
      </c>
      <c r="U48" s="108" t="s">
        <v>84</v>
      </c>
      <c r="V48" s="108" t="s">
        <v>54</v>
      </c>
      <c r="W48" s="91"/>
    </row>
    <row r="49" spans="1:23" x14ac:dyDescent="0.25">
      <c r="A49" s="73"/>
      <c r="B49" s="92">
        <f>C49</f>
        <v>44999</v>
      </c>
      <c r="C49" s="93">
        <v>44999</v>
      </c>
      <c r="D49" s="94">
        <v>0.79166666666666663</v>
      </c>
      <c r="E49" s="94">
        <v>0.91666666666666663</v>
      </c>
      <c r="F49" s="95">
        <f>IF(D49&gt;E49,((E49-D49)+1)*24,(E49-D49)*24)</f>
        <v>3</v>
      </c>
      <c r="G49" s="96" t="s">
        <v>50</v>
      </c>
      <c r="H49" s="97" t="s">
        <v>50</v>
      </c>
      <c r="I49" s="98" t="s">
        <v>50</v>
      </c>
      <c r="J49" s="99" t="s">
        <v>50</v>
      </c>
      <c r="K49" s="100" t="s">
        <v>50</v>
      </c>
      <c r="L49" s="101" t="s">
        <v>50</v>
      </c>
      <c r="M49" s="102" t="s">
        <v>50</v>
      </c>
      <c r="N49" s="103" t="s">
        <v>50</v>
      </c>
      <c r="O49" s="104" t="s">
        <v>50</v>
      </c>
      <c r="P49" s="105" t="s">
        <v>50</v>
      </c>
      <c r="Q49" s="106"/>
      <c r="R49" s="107" t="s">
        <v>50</v>
      </c>
      <c r="S49" s="108" t="s">
        <v>102</v>
      </c>
      <c r="T49" s="108" t="s">
        <v>56</v>
      </c>
      <c r="U49" s="108" t="s">
        <v>60</v>
      </c>
      <c r="V49" s="108" t="s">
        <v>103</v>
      </c>
      <c r="W49" s="91"/>
    </row>
    <row r="50" spans="1:23" x14ac:dyDescent="0.25">
      <c r="A50" s="73"/>
      <c r="B50" s="92">
        <f>C50</f>
        <v>45001</v>
      </c>
      <c r="C50" s="93">
        <v>45001</v>
      </c>
      <c r="D50" s="94">
        <v>0.79166666666666663</v>
      </c>
      <c r="E50" s="94">
        <v>0.91666666666666663</v>
      </c>
      <c r="F50" s="95">
        <f>IF(D50&gt;E50,((E50-D50)+1)*24,(E50-D50)*24)</f>
        <v>3</v>
      </c>
      <c r="G50" s="96"/>
      <c r="H50" s="97"/>
      <c r="I50" s="98"/>
      <c r="J50" s="99"/>
      <c r="K50" s="100"/>
      <c r="L50" s="101"/>
      <c r="M50" s="102" t="s">
        <v>50</v>
      </c>
      <c r="N50" s="103"/>
      <c r="O50" s="104"/>
      <c r="P50" s="105"/>
      <c r="Q50" s="106"/>
      <c r="R50" s="107"/>
      <c r="S50" s="108" t="s">
        <v>51</v>
      </c>
      <c r="T50" s="108" t="s">
        <v>52</v>
      </c>
      <c r="U50" s="108" t="s">
        <v>53</v>
      </c>
      <c r="V50" s="108" t="s">
        <v>54</v>
      </c>
      <c r="W50" s="91"/>
    </row>
    <row r="51" spans="1:23" x14ac:dyDescent="0.25">
      <c r="A51" s="73"/>
      <c r="B51" s="92">
        <f>C51</f>
        <v>45002</v>
      </c>
      <c r="C51" s="93">
        <v>45002</v>
      </c>
      <c r="D51" s="94">
        <v>0.79166666666666663</v>
      </c>
      <c r="E51" s="94">
        <v>0.95833333333333337</v>
      </c>
      <c r="F51" s="95">
        <f>IF(D51&gt;E51,((E51-D51)+1)*24,(E51-D51)*24)</f>
        <v>4.0000000000000018</v>
      </c>
      <c r="G51" s="96"/>
      <c r="H51" s="97"/>
      <c r="I51" s="98"/>
      <c r="J51" s="99"/>
      <c r="K51" s="100"/>
      <c r="L51" s="101"/>
      <c r="M51" s="102" t="s">
        <v>50</v>
      </c>
      <c r="N51" s="103"/>
      <c r="O51" s="104"/>
      <c r="P51" s="105"/>
      <c r="Q51" s="106"/>
      <c r="R51" s="107"/>
      <c r="S51" s="108" t="s">
        <v>73</v>
      </c>
      <c r="T51" s="108" t="s">
        <v>71</v>
      </c>
      <c r="U51" s="108" t="s">
        <v>53</v>
      </c>
      <c r="V51" s="108" t="s">
        <v>54</v>
      </c>
      <c r="W51" s="91"/>
    </row>
    <row r="52" spans="1:23" x14ac:dyDescent="0.25">
      <c r="A52" s="73"/>
      <c r="B52" s="92">
        <f>C52</f>
        <v>45002</v>
      </c>
      <c r="C52" s="93">
        <v>45002</v>
      </c>
      <c r="D52" s="94">
        <v>0.75</v>
      </c>
      <c r="E52" s="94">
        <v>0.91666666666666696</v>
      </c>
      <c r="F52" s="95">
        <f>IF(D52&gt;E52,((E52-D52)+1)*24,(E52-D52)*24)</f>
        <v>4.0000000000000071</v>
      </c>
      <c r="G52" s="96" t="s">
        <v>50</v>
      </c>
      <c r="H52" s="109" t="s">
        <v>50</v>
      </c>
      <c r="I52" s="110" t="s">
        <v>50</v>
      </c>
      <c r="J52" s="111" t="s">
        <v>50</v>
      </c>
      <c r="K52" s="112" t="s">
        <v>50</v>
      </c>
      <c r="L52" s="113" t="s">
        <v>50</v>
      </c>
      <c r="M52" s="114" t="s">
        <v>50</v>
      </c>
      <c r="N52" s="115" t="s">
        <v>50</v>
      </c>
      <c r="O52" s="116" t="s">
        <v>50</v>
      </c>
      <c r="P52" s="117" t="s">
        <v>50</v>
      </c>
      <c r="Q52" s="118"/>
      <c r="R52" s="119"/>
      <c r="S52" s="108" t="s">
        <v>104</v>
      </c>
      <c r="T52" s="108" t="s">
        <v>81</v>
      </c>
      <c r="U52" s="108" t="s">
        <v>53</v>
      </c>
      <c r="V52" s="108" t="s">
        <v>60</v>
      </c>
      <c r="W52" s="91"/>
    </row>
    <row r="53" spans="1:23" x14ac:dyDescent="0.25">
      <c r="A53" s="73"/>
      <c r="B53" s="92">
        <f>C53</f>
        <v>45003</v>
      </c>
      <c r="C53" s="93">
        <v>45003</v>
      </c>
      <c r="D53" s="94">
        <v>0.33333333333333331</v>
      </c>
      <c r="E53" s="94">
        <v>0.75</v>
      </c>
      <c r="F53" s="95">
        <f>IF(D53&gt;E53,((E53-D53)+1)*24,(E53-D53)*24)</f>
        <v>10</v>
      </c>
      <c r="G53" s="96"/>
      <c r="H53" s="97"/>
      <c r="I53" s="98"/>
      <c r="J53" s="99"/>
      <c r="K53" s="100"/>
      <c r="L53" s="101"/>
      <c r="M53" s="102"/>
      <c r="N53" s="103"/>
      <c r="O53" s="104"/>
      <c r="P53" s="105"/>
      <c r="Q53" s="106"/>
      <c r="R53" s="107" t="s">
        <v>50</v>
      </c>
      <c r="S53" s="108" t="s">
        <v>105</v>
      </c>
      <c r="T53" s="108" t="s">
        <v>71</v>
      </c>
      <c r="U53" s="108" t="s">
        <v>53</v>
      </c>
      <c r="V53" s="108" t="s">
        <v>75</v>
      </c>
      <c r="W53" s="91"/>
    </row>
    <row r="54" spans="1:23" x14ac:dyDescent="0.25">
      <c r="A54" s="73"/>
      <c r="B54" s="92">
        <f>C54</f>
        <v>45008</v>
      </c>
      <c r="C54" s="93">
        <v>45008</v>
      </c>
      <c r="D54" s="94">
        <v>0.79166666666666663</v>
      </c>
      <c r="E54" s="94">
        <v>0.91666666666666663</v>
      </c>
      <c r="F54" s="95">
        <f>IF(D54&gt;E54,((E54-D54)+1)*24,(E54-D54)*24)</f>
        <v>3</v>
      </c>
      <c r="G54" s="96"/>
      <c r="H54" s="97"/>
      <c r="I54" s="98"/>
      <c r="J54" s="99"/>
      <c r="K54" s="100"/>
      <c r="L54" s="101"/>
      <c r="M54" s="102"/>
      <c r="N54" s="103" t="s">
        <v>50</v>
      </c>
      <c r="O54" s="104"/>
      <c r="P54" s="105"/>
      <c r="Q54" s="106"/>
      <c r="R54" s="107"/>
      <c r="S54" s="108" t="s">
        <v>51</v>
      </c>
      <c r="T54" s="108" t="s">
        <v>52</v>
      </c>
      <c r="U54" s="108" t="s">
        <v>53</v>
      </c>
      <c r="V54" s="108" t="s">
        <v>54</v>
      </c>
      <c r="W54" s="91"/>
    </row>
    <row r="55" spans="1:23" x14ac:dyDescent="0.25">
      <c r="A55" s="73"/>
      <c r="B55" s="92">
        <f>C55</f>
        <v>45009</v>
      </c>
      <c r="C55" s="93">
        <v>45009</v>
      </c>
      <c r="D55" s="94">
        <v>0.79166666666666663</v>
      </c>
      <c r="E55" s="94">
        <v>0.95833333333333337</v>
      </c>
      <c r="F55" s="95">
        <f>IF(D55&gt;E55,((E55-D55)+1)*24,(E55-D55)*24)</f>
        <v>4.0000000000000018</v>
      </c>
      <c r="G55" s="96"/>
      <c r="H55" s="109"/>
      <c r="I55" s="110" t="s">
        <v>50</v>
      </c>
      <c r="J55" s="111"/>
      <c r="K55" s="112"/>
      <c r="L55" s="113"/>
      <c r="M55" s="114"/>
      <c r="N55" s="115"/>
      <c r="O55" s="116"/>
      <c r="P55" s="117"/>
      <c r="Q55" s="118"/>
      <c r="R55" s="119"/>
      <c r="S55" s="108" t="s">
        <v>106</v>
      </c>
      <c r="T55" s="108" t="s">
        <v>107</v>
      </c>
      <c r="U55" s="108" t="s">
        <v>108</v>
      </c>
      <c r="V55" s="108" t="s">
        <v>77</v>
      </c>
      <c r="W55" s="91"/>
    </row>
    <row r="56" spans="1:23" x14ac:dyDescent="0.25">
      <c r="A56" s="73"/>
      <c r="B56" s="92">
        <f>C56</f>
        <v>45009</v>
      </c>
      <c r="C56" s="93">
        <v>45009</v>
      </c>
      <c r="D56" s="94">
        <v>0.72916666666666663</v>
      </c>
      <c r="E56" s="94">
        <v>0.875</v>
      </c>
      <c r="F56" s="95">
        <f>IF(D56&gt;E56,((E56-D56)+1)*24,(E56-D56)*24)</f>
        <v>3.5000000000000009</v>
      </c>
      <c r="G56" s="96"/>
      <c r="H56" s="97"/>
      <c r="I56" s="98"/>
      <c r="J56" s="99"/>
      <c r="K56" s="100"/>
      <c r="L56" s="101"/>
      <c r="M56" s="102"/>
      <c r="N56" s="103"/>
      <c r="O56" s="104"/>
      <c r="P56" s="105"/>
      <c r="Q56" s="106" t="s">
        <v>50</v>
      </c>
      <c r="R56" s="107"/>
      <c r="S56" s="108" t="s">
        <v>78</v>
      </c>
      <c r="T56" s="108" t="s">
        <v>69</v>
      </c>
      <c r="U56" s="108" t="s">
        <v>53</v>
      </c>
      <c r="V56" s="108" t="s">
        <v>67</v>
      </c>
      <c r="W56" s="91"/>
    </row>
    <row r="57" spans="1:23" x14ac:dyDescent="0.25">
      <c r="A57" s="73"/>
      <c r="B57" s="92">
        <f>C57</f>
        <v>45010</v>
      </c>
      <c r="C57" s="93">
        <v>45010</v>
      </c>
      <c r="D57" s="94">
        <v>0.375</v>
      </c>
      <c r="E57" s="94">
        <v>0.75</v>
      </c>
      <c r="F57" s="95">
        <f>IF(D57&gt;E57,((E57-D57)+1)*24,(E57-D57)*24)</f>
        <v>9</v>
      </c>
      <c r="G57" s="96"/>
      <c r="H57" s="109"/>
      <c r="I57" s="110" t="s">
        <v>50</v>
      </c>
      <c r="J57" s="111"/>
      <c r="K57" s="112"/>
      <c r="L57" s="113"/>
      <c r="M57" s="114"/>
      <c r="N57" s="115"/>
      <c r="O57" s="116"/>
      <c r="P57" s="117"/>
      <c r="Q57" s="118"/>
      <c r="R57" s="119"/>
      <c r="S57" s="108" t="s">
        <v>106</v>
      </c>
      <c r="T57" s="108" t="s">
        <v>107</v>
      </c>
      <c r="U57" s="108" t="s">
        <v>108</v>
      </c>
      <c r="V57" s="108" t="s">
        <v>77</v>
      </c>
      <c r="W57" s="91"/>
    </row>
    <row r="58" spans="1:23" x14ac:dyDescent="0.25">
      <c r="A58" s="73"/>
      <c r="B58" s="92">
        <f>C58</f>
        <v>45010</v>
      </c>
      <c r="C58" s="93">
        <v>45010</v>
      </c>
      <c r="D58" s="94">
        <v>0.33333333333333331</v>
      </c>
      <c r="E58" s="94">
        <v>0.75</v>
      </c>
      <c r="F58" s="95">
        <f>IF(D58&gt;E58,((E58-D58)+1)*24,(E58-D58)*24)</f>
        <v>10</v>
      </c>
      <c r="G58" s="96" t="s">
        <v>50</v>
      </c>
      <c r="H58" s="97" t="s">
        <v>50</v>
      </c>
      <c r="I58" s="98" t="s">
        <v>50</v>
      </c>
      <c r="J58" s="99" t="s">
        <v>50</v>
      </c>
      <c r="K58" s="100" t="s">
        <v>50</v>
      </c>
      <c r="L58" s="101" t="s">
        <v>50</v>
      </c>
      <c r="M58" s="102" t="s">
        <v>50</v>
      </c>
      <c r="N58" s="103" t="s">
        <v>50</v>
      </c>
      <c r="O58" s="104" t="s">
        <v>50</v>
      </c>
      <c r="P58" s="105" t="s">
        <v>50</v>
      </c>
      <c r="Q58" s="106"/>
      <c r="R58" s="107" t="s">
        <v>50</v>
      </c>
      <c r="S58" s="108" t="s">
        <v>109</v>
      </c>
      <c r="T58" s="108" t="s">
        <v>81</v>
      </c>
      <c r="U58" s="108" t="s">
        <v>53</v>
      </c>
      <c r="V58" s="108" t="s">
        <v>75</v>
      </c>
      <c r="W58" s="91"/>
    </row>
    <row r="59" spans="1:23" x14ac:dyDescent="0.25">
      <c r="A59" s="73"/>
      <c r="B59" s="92">
        <f>C59</f>
        <v>45011</v>
      </c>
      <c r="C59" s="93">
        <v>45011</v>
      </c>
      <c r="D59" s="94">
        <v>0.375</v>
      </c>
      <c r="E59" s="94">
        <v>0.75</v>
      </c>
      <c r="F59" s="95">
        <f>IF(D59&gt;E59,((E59-D59)+1)*24,(E59-D59)*24)</f>
        <v>9</v>
      </c>
      <c r="G59" s="96"/>
      <c r="H59" s="109"/>
      <c r="I59" s="110" t="s">
        <v>50</v>
      </c>
      <c r="J59" s="111"/>
      <c r="K59" s="112"/>
      <c r="L59" s="113"/>
      <c r="M59" s="114"/>
      <c r="N59" s="115"/>
      <c r="O59" s="116"/>
      <c r="P59" s="117"/>
      <c r="Q59" s="118"/>
      <c r="R59" s="119"/>
      <c r="S59" s="108" t="s">
        <v>106</v>
      </c>
      <c r="T59" s="108" t="s">
        <v>107</v>
      </c>
      <c r="U59" s="108" t="s">
        <v>108</v>
      </c>
      <c r="V59" s="108" t="s">
        <v>77</v>
      </c>
      <c r="W59" s="91"/>
    </row>
    <row r="60" spans="1:23" x14ac:dyDescent="0.25">
      <c r="A60" s="73"/>
      <c r="B60" s="92">
        <f>C60</f>
        <v>45015</v>
      </c>
      <c r="C60" s="93">
        <v>45015</v>
      </c>
      <c r="D60" s="94">
        <v>0.79166666666666663</v>
      </c>
      <c r="E60" s="94">
        <v>0.91666666666666663</v>
      </c>
      <c r="F60" s="95">
        <f>IF(D60&gt;E60,((E60-D60)+1)*24,(E60-D60)*24)</f>
        <v>3</v>
      </c>
      <c r="G60" s="96" t="s">
        <v>50</v>
      </c>
      <c r="H60" s="97"/>
      <c r="I60" s="98"/>
      <c r="J60" s="99"/>
      <c r="K60" s="100"/>
      <c r="L60" s="101"/>
      <c r="M60" s="102"/>
      <c r="N60" s="103"/>
      <c r="O60" s="104"/>
      <c r="P60" s="105" t="s">
        <v>50</v>
      </c>
      <c r="Q60" s="106"/>
      <c r="R60" s="107" t="s">
        <v>50</v>
      </c>
      <c r="S60" s="108" t="s">
        <v>51</v>
      </c>
      <c r="T60" s="108" t="s">
        <v>52</v>
      </c>
      <c r="U60" s="108" t="s">
        <v>53</v>
      </c>
      <c r="V60" s="108" t="s">
        <v>54</v>
      </c>
      <c r="W60" s="91"/>
    </row>
    <row r="61" spans="1:23" x14ac:dyDescent="0.25">
      <c r="A61" s="73"/>
      <c r="B61" s="120">
        <f>C61</f>
        <v>45017</v>
      </c>
      <c r="C61" s="121">
        <v>45017</v>
      </c>
      <c r="D61" s="122">
        <v>0.33333333333333331</v>
      </c>
      <c r="E61" s="122">
        <v>0.75</v>
      </c>
      <c r="F61" s="123">
        <f>IF(D61&gt;E61,((E61-D61)+1)*24,(E61-D61)*24)</f>
        <v>10</v>
      </c>
      <c r="G61" s="124"/>
      <c r="H61" s="125"/>
      <c r="I61" s="126"/>
      <c r="J61" s="127"/>
      <c r="K61" s="128"/>
      <c r="L61" s="129"/>
      <c r="M61" s="130"/>
      <c r="N61" s="131"/>
      <c r="O61" s="132"/>
      <c r="P61" s="133"/>
      <c r="Q61" s="134"/>
      <c r="R61" s="135" t="s">
        <v>50</v>
      </c>
      <c r="S61" s="136" t="s">
        <v>110</v>
      </c>
      <c r="T61" s="136" t="s">
        <v>56</v>
      </c>
      <c r="U61" s="136" t="s">
        <v>111</v>
      </c>
      <c r="V61" s="136" t="s">
        <v>75</v>
      </c>
      <c r="W61" s="91"/>
    </row>
    <row r="62" spans="1:23" x14ac:dyDescent="0.25">
      <c r="A62" s="73"/>
      <c r="B62" s="92">
        <f>C62</f>
        <v>45021</v>
      </c>
      <c r="C62" s="93">
        <v>45021</v>
      </c>
      <c r="D62" s="94">
        <v>0.79166666666666696</v>
      </c>
      <c r="E62" s="94">
        <v>0.91666666666666696</v>
      </c>
      <c r="F62" s="95">
        <f>IF(D62&gt;E62,((E62-D62)+1)*24,(E62-D62)*24)</f>
        <v>3</v>
      </c>
      <c r="G62" s="96" t="s">
        <v>50</v>
      </c>
      <c r="H62" s="97" t="s">
        <v>50</v>
      </c>
      <c r="I62" s="98" t="s">
        <v>50</v>
      </c>
      <c r="J62" s="99" t="s">
        <v>50</v>
      </c>
      <c r="K62" s="100" t="s">
        <v>50</v>
      </c>
      <c r="L62" s="101" t="s">
        <v>50</v>
      </c>
      <c r="M62" s="102" t="s">
        <v>50</v>
      </c>
      <c r="N62" s="103" t="s">
        <v>50</v>
      </c>
      <c r="O62" s="104" t="s">
        <v>50</v>
      </c>
      <c r="P62" s="105" t="s">
        <v>50</v>
      </c>
      <c r="Q62" s="106"/>
      <c r="R62" s="107"/>
      <c r="S62" s="108" t="s">
        <v>64</v>
      </c>
      <c r="T62" s="108" t="s">
        <v>56</v>
      </c>
      <c r="U62" s="108" t="s">
        <v>53</v>
      </c>
      <c r="V62" s="108" t="s">
        <v>65</v>
      </c>
      <c r="W62" s="91"/>
    </row>
    <row r="63" spans="1:23" x14ac:dyDescent="0.25">
      <c r="A63" s="73"/>
      <c r="B63" s="92">
        <f>C63</f>
        <v>45022</v>
      </c>
      <c r="C63" s="93">
        <v>45022</v>
      </c>
      <c r="D63" s="94">
        <v>0.79166666666666663</v>
      </c>
      <c r="E63" s="94">
        <v>0.91666666666666663</v>
      </c>
      <c r="F63" s="95">
        <f>IF(D63&gt;E63,((E63-D63)+1)*24,(E63-D63)*24)</f>
        <v>3</v>
      </c>
      <c r="G63" s="96"/>
      <c r="H63" s="97" t="s">
        <v>50</v>
      </c>
      <c r="I63" s="98"/>
      <c r="J63" s="99"/>
      <c r="K63" s="100"/>
      <c r="L63" s="101"/>
      <c r="M63" s="102"/>
      <c r="N63" s="103"/>
      <c r="O63" s="104"/>
      <c r="P63" s="105"/>
      <c r="Q63" s="106"/>
      <c r="R63" s="107"/>
      <c r="S63" s="108" t="s">
        <v>51</v>
      </c>
      <c r="T63" s="108" t="s">
        <v>52</v>
      </c>
      <c r="U63" s="108" t="s">
        <v>53</v>
      </c>
      <c r="V63" s="108" t="s">
        <v>54</v>
      </c>
      <c r="W63" s="91"/>
    </row>
    <row r="64" spans="1:23" x14ac:dyDescent="0.25">
      <c r="A64" s="73"/>
      <c r="B64" s="92">
        <f>C64</f>
        <v>45022</v>
      </c>
      <c r="C64" s="93">
        <v>45022</v>
      </c>
      <c r="D64" s="94">
        <v>0.75</v>
      </c>
      <c r="E64" s="94">
        <v>0.95833333333333337</v>
      </c>
      <c r="F64" s="95">
        <f>IF(D64&gt;E64,((E64-D64)+1)*24,(E64-D64)*24)</f>
        <v>5.0000000000000009</v>
      </c>
      <c r="G64" s="96"/>
      <c r="H64" s="97"/>
      <c r="I64" s="98"/>
      <c r="J64" s="99"/>
      <c r="K64" s="100"/>
      <c r="L64" s="101"/>
      <c r="M64" s="102" t="s">
        <v>50</v>
      </c>
      <c r="N64" s="103"/>
      <c r="O64" s="104"/>
      <c r="P64" s="105"/>
      <c r="Q64" s="106"/>
      <c r="R64" s="107"/>
      <c r="S64" s="108" t="s">
        <v>62</v>
      </c>
      <c r="T64" s="108" t="s">
        <v>59</v>
      </c>
      <c r="U64" s="108" t="s">
        <v>63</v>
      </c>
      <c r="V64" s="108" t="s">
        <v>54</v>
      </c>
      <c r="W64" s="91"/>
    </row>
    <row r="65" spans="1:23" x14ac:dyDescent="0.25">
      <c r="A65" s="73"/>
      <c r="B65" s="92">
        <f>C65</f>
        <v>45024</v>
      </c>
      <c r="C65" s="93">
        <v>45024</v>
      </c>
      <c r="D65" s="94">
        <v>0.41666666666666669</v>
      </c>
      <c r="E65" s="94">
        <v>0.66666666666666663</v>
      </c>
      <c r="F65" s="95">
        <f>IF(D65&gt;E65,((E65-D65)+1)*24,(E65-D65)*24)</f>
        <v>5.9999999999999982</v>
      </c>
      <c r="G65" s="96"/>
      <c r="H65" s="109"/>
      <c r="I65" s="110"/>
      <c r="J65" s="111"/>
      <c r="K65" s="112"/>
      <c r="L65" s="113"/>
      <c r="M65" s="114"/>
      <c r="N65" s="115" t="s">
        <v>50</v>
      </c>
      <c r="O65" s="116"/>
      <c r="P65" s="117"/>
      <c r="Q65" s="118"/>
      <c r="R65" s="119"/>
      <c r="S65" s="108" t="s">
        <v>62</v>
      </c>
      <c r="T65" s="108" t="s">
        <v>59</v>
      </c>
      <c r="U65" s="108" t="s">
        <v>63</v>
      </c>
      <c r="V65" s="108" t="s">
        <v>54</v>
      </c>
      <c r="W65" s="91"/>
    </row>
    <row r="66" spans="1:23" x14ac:dyDescent="0.25">
      <c r="A66" s="73"/>
      <c r="B66" s="92">
        <f>C66</f>
        <v>45029</v>
      </c>
      <c r="C66" s="93">
        <v>45029</v>
      </c>
      <c r="D66" s="94">
        <v>0.79166666666666663</v>
      </c>
      <c r="E66" s="94">
        <v>0.91666666666666663</v>
      </c>
      <c r="F66" s="95">
        <f>IF(D66&gt;E66,((E66-D66)+1)*24,(E66-D66)*24)</f>
        <v>3</v>
      </c>
      <c r="G66" s="96"/>
      <c r="H66" s="97"/>
      <c r="I66" s="98" t="s">
        <v>50</v>
      </c>
      <c r="J66" s="99"/>
      <c r="K66" s="100"/>
      <c r="L66" s="101"/>
      <c r="M66" s="102"/>
      <c r="N66" s="103"/>
      <c r="O66" s="104"/>
      <c r="P66" s="105"/>
      <c r="Q66" s="106"/>
      <c r="R66" s="107"/>
      <c r="S66" s="108" t="s">
        <v>51</v>
      </c>
      <c r="T66" s="108" t="s">
        <v>52</v>
      </c>
      <c r="U66" s="108" t="s">
        <v>53</v>
      </c>
      <c r="V66" s="108" t="s">
        <v>54</v>
      </c>
      <c r="W66" s="91"/>
    </row>
    <row r="67" spans="1:23" x14ac:dyDescent="0.25">
      <c r="A67" s="73"/>
      <c r="B67" s="92">
        <f>C67</f>
        <v>45030</v>
      </c>
      <c r="C67" s="93">
        <v>45030</v>
      </c>
      <c r="D67" s="94">
        <v>0.75</v>
      </c>
      <c r="E67" s="94">
        <v>0.95833333333333337</v>
      </c>
      <c r="F67" s="95">
        <f>IF(D67&gt;E67,((E67-D67)+1)*24,(E67-D67)*24)</f>
        <v>5.0000000000000009</v>
      </c>
      <c r="G67" s="96"/>
      <c r="H67" s="109" t="s">
        <v>50</v>
      </c>
      <c r="I67" s="110"/>
      <c r="J67" s="111"/>
      <c r="K67" s="112"/>
      <c r="L67" s="113"/>
      <c r="M67" s="114"/>
      <c r="N67" s="115"/>
      <c r="O67" s="116"/>
      <c r="P67" s="117"/>
      <c r="Q67" s="118"/>
      <c r="R67" s="119"/>
      <c r="S67" s="108" t="s">
        <v>62</v>
      </c>
      <c r="T67" s="108" t="s">
        <v>59</v>
      </c>
      <c r="U67" s="108" t="s">
        <v>63</v>
      </c>
      <c r="V67" s="108" t="s">
        <v>54</v>
      </c>
      <c r="W67" s="91"/>
    </row>
    <row r="68" spans="1:23" x14ac:dyDescent="0.25">
      <c r="A68" s="73"/>
      <c r="B68" s="92">
        <f>C68</f>
        <v>45031</v>
      </c>
      <c r="C68" s="93">
        <v>45031</v>
      </c>
      <c r="D68" s="94">
        <v>0.33333333333333331</v>
      </c>
      <c r="E68" s="94">
        <v>0.75</v>
      </c>
      <c r="F68" s="95">
        <f>IF(D68&gt;E68,((E68-D68)+1)*24,(E68-D68)*24)</f>
        <v>10</v>
      </c>
      <c r="G68" s="96" t="s">
        <v>90</v>
      </c>
      <c r="H68" s="97"/>
      <c r="I68" s="98" t="s">
        <v>50</v>
      </c>
      <c r="J68" s="99"/>
      <c r="K68" s="100"/>
      <c r="L68" s="101"/>
      <c r="M68" s="102"/>
      <c r="N68" s="103"/>
      <c r="O68" s="104"/>
      <c r="P68" s="105"/>
      <c r="Q68" s="106"/>
      <c r="R68" s="107"/>
      <c r="S68" s="108" t="s">
        <v>112</v>
      </c>
      <c r="T68" s="108" t="s">
        <v>96</v>
      </c>
      <c r="U68" s="108" t="s">
        <v>113</v>
      </c>
      <c r="V68" s="108" t="s">
        <v>98</v>
      </c>
      <c r="W68" s="91"/>
    </row>
    <row r="69" spans="1:23" x14ac:dyDescent="0.25">
      <c r="A69" s="73"/>
      <c r="B69" s="92">
        <f>C69</f>
        <v>45036</v>
      </c>
      <c r="C69" s="93">
        <v>45036</v>
      </c>
      <c r="D69" s="94">
        <v>0.79166666666666663</v>
      </c>
      <c r="E69" s="94">
        <v>0.91666666666666663</v>
      </c>
      <c r="F69" s="95">
        <f>IF(D69&gt;E69,((E69-D69)+1)*24,(E69-D69)*24)</f>
        <v>3</v>
      </c>
      <c r="G69" s="96"/>
      <c r="H69" s="109"/>
      <c r="I69" s="110"/>
      <c r="J69" s="111" t="s">
        <v>50</v>
      </c>
      <c r="K69" s="112"/>
      <c r="L69" s="113"/>
      <c r="M69" s="114"/>
      <c r="N69" s="115"/>
      <c r="O69" s="116"/>
      <c r="P69" s="117"/>
      <c r="Q69" s="118"/>
      <c r="R69" s="119"/>
      <c r="S69" s="108" t="s">
        <v>51</v>
      </c>
      <c r="T69" s="108" t="s">
        <v>52</v>
      </c>
      <c r="U69" s="108" t="s">
        <v>53</v>
      </c>
      <c r="V69" s="108" t="s">
        <v>54</v>
      </c>
      <c r="W69" s="91"/>
    </row>
    <row r="70" spans="1:23" x14ac:dyDescent="0.25">
      <c r="A70" s="73"/>
      <c r="B70" s="92">
        <f>C70</f>
        <v>45037</v>
      </c>
      <c r="C70" s="93">
        <v>45037</v>
      </c>
      <c r="D70" s="94">
        <v>0.75</v>
      </c>
      <c r="E70" s="94">
        <v>0.95833333333333337</v>
      </c>
      <c r="F70" s="95">
        <f>IF(D70&gt;E70,((E70-D70)+1)*24,(E70-D70)*24)</f>
        <v>5.0000000000000009</v>
      </c>
      <c r="G70" s="96"/>
      <c r="H70" s="97"/>
      <c r="I70" s="98" t="s">
        <v>50</v>
      </c>
      <c r="J70" s="99"/>
      <c r="K70" s="100"/>
      <c r="L70" s="101"/>
      <c r="M70" s="102"/>
      <c r="N70" s="103"/>
      <c r="O70" s="104"/>
      <c r="P70" s="105"/>
      <c r="Q70" s="106"/>
      <c r="R70" s="107"/>
      <c r="S70" s="108" t="s">
        <v>62</v>
      </c>
      <c r="T70" s="108" t="s">
        <v>59</v>
      </c>
      <c r="U70" s="108" t="s">
        <v>63</v>
      </c>
      <c r="V70" s="108" t="s">
        <v>54</v>
      </c>
      <c r="W70" s="91"/>
    </row>
    <row r="71" spans="1:23" x14ac:dyDescent="0.25">
      <c r="A71" s="73"/>
      <c r="B71" s="92">
        <f>C71</f>
        <v>45037</v>
      </c>
      <c r="C71" s="93">
        <v>45037</v>
      </c>
      <c r="D71" s="94">
        <v>0.72916666666666663</v>
      </c>
      <c r="E71" s="94">
        <v>0.875</v>
      </c>
      <c r="F71" s="95">
        <f>IF(D71&gt;E71,((E71-D71)+1)*24,(E71-D71)*24)</f>
        <v>3.5000000000000009</v>
      </c>
      <c r="G71" s="96"/>
      <c r="H71" s="109"/>
      <c r="I71" s="110"/>
      <c r="J71" s="111"/>
      <c r="K71" s="112"/>
      <c r="L71" s="113"/>
      <c r="M71" s="114"/>
      <c r="N71" s="115"/>
      <c r="O71" s="116"/>
      <c r="P71" s="117"/>
      <c r="Q71" s="118" t="s">
        <v>50</v>
      </c>
      <c r="R71" s="119"/>
      <c r="S71" s="108" t="s">
        <v>78</v>
      </c>
      <c r="T71" s="108" t="s">
        <v>69</v>
      </c>
      <c r="U71" s="108" t="s">
        <v>53</v>
      </c>
      <c r="V71" s="108" t="s">
        <v>67</v>
      </c>
      <c r="W71" s="91"/>
    </row>
    <row r="72" spans="1:23" x14ac:dyDescent="0.25">
      <c r="A72" s="73"/>
      <c r="B72" s="92">
        <f>C72</f>
        <v>45037</v>
      </c>
      <c r="C72" s="93">
        <v>45037</v>
      </c>
      <c r="D72" s="94">
        <v>0.79166666666666663</v>
      </c>
      <c r="E72" s="94">
        <v>0.95833333333333337</v>
      </c>
      <c r="F72" s="95">
        <f>IF(D72&gt;E72,((E72-D72)+1)*24,(E72-D72)*24)</f>
        <v>4.0000000000000018</v>
      </c>
      <c r="G72" s="96" t="s">
        <v>50</v>
      </c>
      <c r="H72" s="109" t="s">
        <v>50</v>
      </c>
      <c r="I72" s="110" t="s">
        <v>50</v>
      </c>
      <c r="J72" s="111" t="s">
        <v>50</v>
      </c>
      <c r="K72" s="112" t="s">
        <v>50</v>
      </c>
      <c r="L72" s="113" t="s">
        <v>50</v>
      </c>
      <c r="M72" s="114" t="s">
        <v>50</v>
      </c>
      <c r="N72" s="115" t="s">
        <v>50</v>
      </c>
      <c r="O72" s="116" t="s">
        <v>50</v>
      </c>
      <c r="P72" s="117" t="s">
        <v>50</v>
      </c>
      <c r="Q72" s="118"/>
      <c r="R72" s="119"/>
      <c r="S72" s="108" t="s">
        <v>114</v>
      </c>
      <c r="T72" s="108" t="s">
        <v>107</v>
      </c>
      <c r="U72" s="108" t="s">
        <v>86</v>
      </c>
      <c r="V72" s="108" t="s">
        <v>77</v>
      </c>
      <c r="W72" s="91"/>
    </row>
    <row r="73" spans="1:23" x14ac:dyDescent="0.25">
      <c r="A73" s="73"/>
      <c r="B73" s="92">
        <f>C73</f>
        <v>45038</v>
      </c>
      <c r="C73" s="93">
        <v>45038</v>
      </c>
      <c r="D73" s="94">
        <v>0.33333333333333331</v>
      </c>
      <c r="E73" s="94">
        <v>0.75</v>
      </c>
      <c r="F73" s="95">
        <f>IF(D73&gt;E73,((E73-D73)+1)*24,(E73-D73)*24)</f>
        <v>10</v>
      </c>
      <c r="G73" s="96"/>
      <c r="H73" s="97"/>
      <c r="I73" s="98"/>
      <c r="J73" s="99"/>
      <c r="K73" s="100"/>
      <c r="L73" s="101"/>
      <c r="M73" s="102" t="s">
        <v>50</v>
      </c>
      <c r="N73" s="103"/>
      <c r="O73" s="104"/>
      <c r="P73" s="105"/>
      <c r="Q73" s="106"/>
      <c r="R73" s="107"/>
      <c r="S73" s="108" t="s">
        <v>115</v>
      </c>
      <c r="T73" s="108" t="s">
        <v>96</v>
      </c>
      <c r="U73" s="108" t="s">
        <v>116</v>
      </c>
      <c r="V73" s="108" t="s">
        <v>98</v>
      </c>
      <c r="W73" s="91"/>
    </row>
    <row r="74" spans="1:23" x14ac:dyDescent="0.25">
      <c r="A74" s="73"/>
      <c r="B74" s="92">
        <f>C74</f>
        <v>45038</v>
      </c>
      <c r="C74" s="93">
        <v>45038</v>
      </c>
      <c r="D74" s="94">
        <v>0.375</v>
      </c>
      <c r="E74" s="94">
        <v>0.75</v>
      </c>
      <c r="F74" s="95">
        <f>IF(D74&gt;E74,((E74-D74)+1)*24,(E74-D74)*24)</f>
        <v>9</v>
      </c>
      <c r="G74" s="96" t="s">
        <v>50</v>
      </c>
      <c r="H74" s="97" t="s">
        <v>50</v>
      </c>
      <c r="I74" s="98" t="s">
        <v>50</v>
      </c>
      <c r="J74" s="99" t="s">
        <v>50</v>
      </c>
      <c r="K74" s="100" t="s">
        <v>50</v>
      </c>
      <c r="L74" s="101" t="s">
        <v>50</v>
      </c>
      <c r="M74" s="102" t="s">
        <v>50</v>
      </c>
      <c r="N74" s="103" t="s">
        <v>50</v>
      </c>
      <c r="O74" s="104" t="s">
        <v>50</v>
      </c>
      <c r="P74" s="105" t="s">
        <v>50</v>
      </c>
      <c r="Q74" s="106"/>
      <c r="R74" s="107"/>
      <c r="S74" s="108" t="s">
        <v>114</v>
      </c>
      <c r="T74" s="108" t="s">
        <v>107</v>
      </c>
      <c r="U74" s="108" t="s">
        <v>108</v>
      </c>
      <c r="V74" s="108" t="s">
        <v>77</v>
      </c>
      <c r="W74" s="91"/>
    </row>
    <row r="75" spans="1:23" x14ac:dyDescent="0.25">
      <c r="A75" s="73"/>
      <c r="B75" s="92">
        <f>C75</f>
        <v>45038</v>
      </c>
      <c r="C75" s="93">
        <v>45038</v>
      </c>
      <c r="D75" s="94">
        <v>0.41666666666666669</v>
      </c>
      <c r="E75" s="94">
        <v>0.66666666666666663</v>
      </c>
      <c r="F75" s="95">
        <f>IF(D75&gt;E75,((E75-D75)+1)*24,(E75-D75)*24)</f>
        <v>5.9999999999999982</v>
      </c>
      <c r="G75" s="96"/>
      <c r="H75" s="97"/>
      <c r="I75" s="98"/>
      <c r="J75" s="99" t="s">
        <v>50</v>
      </c>
      <c r="K75" s="100"/>
      <c r="L75" s="101"/>
      <c r="M75" s="102"/>
      <c r="N75" s="103"/>
      <c r="O75" s="104"/>
      <c r="P75" s="105"/>
      <c r="Q75" s="106"/>
      <c r="R75" s="107"/>
      <c r="S75" s="108" t="s">
        <v>62</v>
      </c>
      <c r="T75" s="108" t="s">
        <v>59</v>
      </c>
      <c r="U75" s="108" t="s">
        <v>63</v>
      </c>
      <c r="V75" s="108" t="s">
        <v>54</v>
      </c>
      <c r="W75" s="91"/>
    </row>
    <row r="76" spans="1:23" x14ac:dyDescent="0.25">
      <c r="A76" s="73"/>
      <c r="B76" s="92">
        <f>C76</f>
        <v>45043</v>
      </c>
      <c r="C76" s="93">
        <v>45043</v>
      </c>
      <c r="D76" s="94">
        <v>0.79166666666666663</v>
      </c>
      <c r="E76" s="94">
        <v>0.91666666666666663</v>
      </c>
      <c r="F76" s="95">
        <f>IF(D76&gt;E76,((E76-D76)+1)*24,(E76-D76)*24)</f>
        <v>3</v>
      </c>
      <c r="G76" s="96"/>
      <c r="H76" s="109"/>
      <c r="I76" s="110"/>
      <c r="J76" s="111"/>
      <c r="K76" s="112" t="s">
        <v>50</v>
      </c>
      <c r="L76" s="113"/>
      <c r="M76" s="114"/>
      <c r="N76" s="115"/>
      <c r="O76" s="116" t="s">
        <v>50</v>
      </c>
      <c r="P76" s="117"/>
      <c r="Q76" s="118"/>
      <c r="R76" s="119"/>
      <c r="S76" s="108" t="s">
        <v>51</v>
      </c>
      <c r="T76" s="108" t="s">
        <v>52</v>
      </c>
      <c r="U76" s="108" t="s">
        <v>53</v>
      </c>
      <c r="V76" s="108" t="s">
        <v>54</v>
      </c>
      <c r="W76" s="91"/>
    </row>
    <row r="77" spans="1:23" x14ac:dyDescent="0.25">
      <c r="A77" s="73"/>
      <c r="B77" s="92">
        <f>C77</f>
        <v>45044</v>
      </c>
      <c r="C77" s="93">
        <v>45044</v>
      </c>
      <c r="D77" s="94">
        <v>0.33333333333333331</v>
      </c>
      <c r="E77" s="94">
        <v>1</v>
      </c>
      <c r="F77" s="95">
        <f>IF(D77&gt;E77,((E77-D77)+1)*24,(E77-D77)*24)</f>
        <v>16</v>
      </c>
      <c r="G77" s="96"/>
      <c r="H77" s="97"/>
      <c r="I77" s="98"/>
      <c r="J77" s="99"/>
      <c r="K77" s="100"/>
      <c r="L77" s="101"/>
      <c r="M77" s="102"/>
      <c r="N77" s="103"/>
      <c r="O77" s="104" t="s">
        <v>50</v>
      </c>
      <c r="P77" s="105"/>
      <c r="Q77" s="106"/>
      <c r="R77" s="107"/>
      <c r="S77" s="108" t="s">
        <v>117</v>
      </c>
      <c r="T77" s="108" t="s">
        <v>71</v>
      </c>
      <c r="U77" s="108" t="s">
        <v>118</v>
      </c>
      <c r="V77" s="108" t="s">
        <v>54</v>
      </c>
      <c r="W77" s="91"/>
    </row>
    <row r="78" spans="1:23" x14ac:dyDescent="0.25">
      <c r="A78" s="73"/>
      <c r="B78" s="92">
        <f>C78</f>
        <v>45044</v>
      </c>
      <c r="C78" s="93">
        <v>45044</v>
      </c>
      <c r="D78" s="94">
        <v>0.75</v>
      </c>
      <c r="E78" s="94">
        <v>0.91666666666666663</v>
      </c>
      <c r="F78" s="95">
        <f>IF(D78&gt;E78,((E78-D78)+1)*24,(E78-D78)*24)</f>
        <v>3.9999999999999991</v>
      </c>
      <c r="G78" s="96"/>
      <c r="H78" s="109" t="s">
        <v>50</v>
      </c>
      <c r="I78" s="110" t="s">
        <v>50</v>
      </c>
      <c r="J78" s="111"/>
      <c r="K78" s="112"/>
      <c r="L78" s="113"/>
      <c r="M78" s="114"/>
      <c r="N78" s="115"/>
      <c r="O78" s="116"/>
      <c r="P78" s="117"/>
      <c r="Q78" s="118"/>
      <c r="R78" s="119"/>
      <c r="S78" s="108" t="s">
        <v>79</v>
      </c>
      <c r="T78" s="108" t="s">
        <v>71</v>
      </c>
      <c r="U78" s="108" t="s">
        <v>93</v>
      </c>
      <c r="V78" s="108" t="s">
        <v>54</v>
      </c>
      <c r="W78" s="91"/>
    </row>
    <row r="79" spans="1:23" x14ac:dyDescent="0.25">
      <c r="A79" s="73"/>
      <c r="B79" s="92">
        <f>C79</f>
        <v>45044</v>
      </c>
      <c r="C79" s="93">
        <v>45044</v>
      </c>
      <c r="D79" s="94">
        <v>0.79166666666666663</v>
      </c>
      <c r="E79" s="94">
        <v>0.95833333333333337</v>
      </c>
      <c r="F79" s="95">
        <f>IF(D79&gt;E79,((E79-D79)+1)*24,(E79-D79)*24)</f>
        <v>4.0000000000000018</v>
      </c>
      <c r="G79" s="96"/>
      <c r="H79" s="97" t="s">
        <v>50</v>
      </c>
      <c r="I79" s="98" t="s">
        <v>50</v>
      </c>
      <c r="J79" s="99" t="s">
        <v>50</v>
      </c>
      <c r="K79" s="100" t="s">
        <v>50</v>
      </c>
      <c r="L79" s="101" t="s">
        <v>50</v>
      </c>
      <c r="M79" s="102"/>
      <c r="N79" s="103" t="s">
        <v>50</v>
      </c>
      <c r="O79" s="104"/>
      <c r="P79" s="105"/>
      <c r="Q79" s="106"/>
      <c r="R79" s="107"/>
      <c r="S79" s="108" t="s">
        <v>119</v>
      </c>
      <c r="T79" s="108" t="s">
        <v>107</v>
      </c>
      <c r="U79" s="108" t="s">
        <v>53</v>
      </c>
      <c r="V79" s="108" t="s">
        <v>77</v>
      </c>
      <c r="W79" s="91"/>
    </row>
    <row r="80" spans="1:23" x14ac:dyDescent="0.25">
      <c r="A80" s="73"/>
      <c r="B80" s="92">
        <f>C80</f>
        <v>45045</v>
      </c>
      <c r="C80" s="93">
        <v>45045</v>
      </c>
      <c r="D80" s="94">
        <v>0</v>
      </c>
      <c r="E80" s="94">
        <v>1</v>
      </c>
      <c r="F80" s="95">
        <f>IF(D80&gt;E80,((E80-D80)+1)*24,(E80-D80)*24)</f>
        <v>24</v>
      </c>
      <c r="G80" s="96"/>
      <c r="H80" s="97"/>
      <c r="I80" s="98"/>
      <c r="J80" s="99"/>
      <c r="K80" s="100"/>
      <c r="L80" s="101"/>
      <c r="M80" s="102"/>
      <c r="N80" s="103"/>
      <c r="O80" s="104" t="s">
        <v>50</v>
      </c>
      <c r="P80" s="105"/>
      <c r="Q80" s="106"/>
      <c r="R80" s="107"/>
      <c r="S80" s="108" t="s">
        <v>117</v>
      </c>
      <c r="T80" s="108" t="s">
        <v>71</v>
      </c>
      <c r="U80" s="108" t="s">
        <v>118</v>
      </c>
      <c r="V80" s="108" t="s">
        <v>54</v>
      </c>
      <c r="W80" s="91"/>
    </row>
    <row r="81" spans="1:23" x14ac:dyDescent="0.25">
      <c r="A81" s="73"/>
      <c r="B81" s="92">
        <f>C81</f>
        <v>45045</v>
      </c>
      <c r="C81" s="93">
        <v>45045</v>
      </c>
      <c r="D81" s="94">
        <v>0.33333333333333331</v>
      </c>
      <c r="E81" s="94">
        <v>0.75</v>
      </c>
      <c r="F81" s="95">
        <f>IF(D81&gt;E81,((E81-D81)+1)*24,(E81-D81)*24)</f>
        <v>10</v>
      </c>
      <c r="G81" s="96" t="s">
        <v>50</v>
      </c>
      <c r="H81" s="97" t="s">
        <v>50</v>
      </c>
      <c r="I81" s="98" t="s">
        <v>50</v>
      </c>
      <c r="J81" s="99" t="s">
        <v>50</v>
      </c>
      <c r="K81" s="100" t="s">
        <v>50</v>
      </c>
      <c r="L81" s="101" t="s">
        <v>50</v>
      </c>
      <c r="M81" s="102" t="s">
        <v>50</v>
      </c>
      <c r="N81" s="103" t="s">
        <v>50</v>
      </c>
      <c r="O81" s="104"/>
      <c r="P81" s="105"/>
      <c r="Q81" s="106"/>
      <c r="R81" s="107"/>
      <c r="S81" s="108" t="s">
        <v>79</v>
      </c>
      <c r="T81" s="108" t="s">
        <v>71</v>
      </c>
      <c r="U81" s="108" t="s">
        <v>53</v>
      </c>
      <c r="V81" s="108" t="s">
        <v>82</v>
      </c>
      <c r="W81" s="91"/>
    </row>
    <row r="82" spans="1:23" x14ac:dyDescent="0.25">
      <c r="A82" s="73"/>
      <c r="B82" s="92">
        <f>C82</f>
        <v>45045</v>
      </c>
      <c r="C82" s="93">
        <v>45045</v>
      </c>
      <c r="D82" s="94">
        <v>0.375</v>
      </c>
      <c r="E82" s="94">
        <v>0.75</v>
      </c>
      <c r="F82" s="95">
        <f>IF(D82&gt;E82,((E82-D82)+1)*24,(E82-D82)*24)</f>
        <v>9</v>
      </c>
      <c r="G82" s="96"/>
      <c r="H82" s="97" t="s">
        <v>50</v>
      </c>
      <c r="I82" s="98" t="s">
        <v>50</v>
      </c>
      <c r="J82" s="99" t="s">
        <v>50</v>
      </c>
      <c r="K82" s="100" t="s">
        <v>50</v>
      </c>
      <c r="L82" s="101" t="s">
        <v>50</v>
      </c>
      <c r="M82" s="102"/>
      <c r="N82" s="103" t="s">
        <v>50</v>
      </c>
      <c r="O82" s="104"/>
      <c r="P82" s="105"/>
      <c r="Q82" s="106"/>
      <c r="R82" s="107"/>
      <c r="S82" s="108" t="s">
        <v>119</v>
      </c>
      <c r="T82" s="108" t="s">
        <v>107</v>
      </c>
      <c r="U82" s="108" t="s">
        <v>53</v>
      </c>
      <c r="V82" s="108" t="s">
        <v>77</v>
      </c>
      <c r="W82" s="91"/>
    </row>
    <row r="83" spans="1:23" x14ac:dyDescent="0.25">
      <c r="A83" s="73"/>
      <c r="B83" s="92">
        <f>C83</f>
        <v>45046</v>
      </c>
      <c r="C83" s="93">
        <v>45046</v>
      </c>
      <c r="D83" s="94">
        <v>0</v>
      </c>
      <c r="E83" s="94">
        <v>1</v>
      </c>
      <c r="F83" s="95">
        <f>IF(D83&gt;E83,((E83-D83)+1)*24,(E83-D83)*24)</f>
        <v>24</v>
      </c>
      <c r="G83" s="96"/>
      <c r="H83" s="97"/>
      <c r="I83" s="98"/>
      <c r="J83" s="99"/>
      <c r="K83" s="100"/>
      <c r="L83" s="101"/>
      <c r="M83" s="102"/>
      <c r="N83" s="103"/>
      <c r="O83" s="104" t="s">
        <v>50</v>
      </c>
      <c r="P83" s="105"/>
      <c r="Q83" s="106"/>
      <c r="R83" s="107"/>
      <c r="S83" s="108" t="s">
        <v>117</v>
      </c>
      <c r="T83" s="108" t="s">
        <v>71</v>
      </c>
      <c r="U83" s="108" t="s">
        <v>118</v>
      </c>
      <c r="V83" s="108" t="s">
        <v>54</v>
      </c>
      <c r="W83" s="91"/>
    </row>
    <row r="84" spans="1:23" x14ac:dyDescent="0.25">
      <c r="A84" s="73"/>
      <c r="B84" s="92">
        <f>C84</f>
        <v>45046</v>
      </c>
      <c r="C84" s="93">
        <v>45046</v>
      </c>
      <c r="D84" s="94">
        <v>0.33333333333333331</v>
      </c>
      <c r="E84" s="94">
        <v>0.75</v>
      </c>
      <c r="F84" s="95">
        <f>IF(D84&gt;E84,((E84-D84)+1)*24,(E84-D84)*24)</f>
        <v>10</v>
      </c>
      <c r="G84" s="96"/>
      <c r="H84" s="109"/>
      <c r="I84" s="110"/>
      <c r="J84" s="111"/>
      <c r="K84" s="112"/>
      <c r="L84" s="113"/>
      <c r="M84" s="114" t="s">
        <v>50</v>
      </c>
      <c r="N84" s="115"/>
      <c r="O84" s="116"/>
      <c r="P84" s="117"/>
      <c r="Q84" s="118"/>
      <c r="R84" s="119"/>
      <c r="S84" s="108" t="s">
        <v>73</v>
      </c>
      <c r="T84" s="108" t="s">
        <v>71</v>
      </c>
      <c r="U84" s="108" t="s">
        <v>93</v>
      </c>
      <c r="V84" s="108" t="s">
        <v>54</v>
      </c>
      <c r="W84" s="91"/>
    </row>
    <row r="85" spans="1:23" x14ac:dyDescent="0.25">
      <c r="A85" s="73"/>
      <c r="B85" s="92">
        <f>C85</f>
        <v>45046</v>
      </c>
      <c r="C85" s="93">
        <v>45046</v>
      </c>
      <c r="D85" s="94">
        <v>0.33333333333333331</v>
      </c>
      <c r="E85" s="94">
        <v>0.75</v>
      </c>
      <c r="F85" s="95">
        <f>IF(D85&gt;E85,((E85-D85)+1)*24,(E85-D85)*24)</f>
        <v>10</v>
      </c>
      <c r="G85" s="96" t="s">
        <v>50</v>
      </c>
      <c r="H85" s="97" t="s">
        <v>50</v>
      </c>
      <c r="I85" s="98" t="s">
        <v>50</v>
      </c>
      <c r="J85" s="99" t="s">
        <v>50</v>
      </c>
      <c r="K85" s="100" t="s">
        <v>50</v>
      </c>
      <c r="L85" s="101" t="s">
        <v>50</v>
      </c>
      <c r="M85" s="102" t="s">
        <v>50</v>
      </c>
      <c r="N85" s="103" t="s">
        <v>50</v>
      </c>
      <c r="O85" s="104" t="s">
        <v>50</v>
      </c>
      <c r="P85" s="105" t="s">
        <v>50</v>
      </c>
      <c r="Q85" s="106"/>
      <c r="R85" s="107"/>
      <c r="S85" s="108" t="s">
        <v>120</v>
      </c>
      <c r="T85" s="108" t="s">
        <v>56</v>
      </c>
      <c r="U85" s="108" t="s">
        <v>60</v>
      </c>
      <c r="V85" s="108" t="s">
        <v>103</v>
      </c>
      <c r="W85" s="91"/>
    </row>
    <row r="86" spans="1:23" x14ac:dyDescent="0.25">
      <c r="A86" s="73"/>
      <c r="B86" s="120">
        <f>C86</f>
        <v>45047</v>
      </c>
      <c r="C86" s="121">
        <v>45047</v>
      </c>
      <c r="D86" s="122">
        <v>0</v>
      </c>
      <c r="E86" s="122">
        <v>0.66666666666666663</v>
      </c>
      <c r="F86" s="123">
        <f>IF(D86&gt;E86,((E86-D86)+1)*24,(E86-D86)*24)</f>
        <v>16</v>
      </c>
      <c r="G86" s="124"/>
      <c r="H86" s="137"/>
      <c r="I86" s="138"/>
      <c r="J86" s="139"/>
      <c r="K86" s="140"/>
      <c r="L86" s="141"/>
      <c r="M86" s="142"/>
      <c r="N86" s="143"/>
      <c r="O86" s="144" t="s">
        <v>50</v>
      </c>
      <c r="P86" s="145"/>
      <c r="Q86" s="146"/>
      <c r="R86" s="147"/>
      <c r="S86" s="136" t="s">
        <v>117</v>
      </c>
      <c r="T86" s="136" t="s">
        <v>71</v>
      </c>
      <c r="U86" s="136" t="s">
        <v>118</v>
      </c>
      <c r="V86" s="136" t="s">
        <v>54</v>
      </c>
      <c r="W86" s="91"/>
    </row>
    <row r="87" spans="1:23" x14ac:dyDescent="0.25">
      <c r="A87" s="73"/>
      <c r="B87" s="92">
        <f>C87</f>
        <v>45049</v>
      </c>
      <c r="C87" s="93">
        <v>45049</v>
      </c>
      <c r="D87" s="94">
        <v>0.79166666666666696</v>
      </c>
      <c r="E87" s="94">
        <v>0.91666666666666696</v>
      </c>
      <c r="F87" s="95">
        <f>IF(D87&gt;E87,((E87-D87)+1)*24,(E87-D87)*24)</f>
        <v>3</v>
      </c>
      <c r="G87" s="96" t="s">
        <v>50</v>
      </c>
      <c r="H87" s="109" t="s">
        <v>50</v>
      </c>
      <c r="I87" s="110" t="s">
        <v>50</v>
      </c>
      <c r="J87" s="111" t="s">
        <v>50</v>
      </c>
      <c r="K87" s="112" t="s">
        <v>50</v>
      </c>
      <c r="L87" s="113" t="s">
        <v>50</v>
      </c>
      <c r="M87" s="114" t="s">
        <v>50</v>
      </c>
      <c r="N87" s="115" t="s">
        <v>50</v>
      </c>
      <c r="O87" s="116" t="s">
        <v>50</v>
      </c>
      <c r="P87" s="117" t="s">
        <v>50</v>
      </c>
      <c r="Q87" s="118"/>
      <c r="R87" s="119"/>
      <c r="S87" s="108" t="s">
        <v>64</v>
      </c>
      <c r="T87" s="108" t="s">
        <v>56</v>
      </c>
      <c r="U87" s="108" t="s">
        <v>53</v>
      </c>
      <c r="V87" s="108" t="s">
        <v>65</v>
      </c>
      <c r="W87" s="91"/>
    </row>
    <row r="88" spans="1:23" x14ac:dyDescent="0.25">
      <c r="A88" s="73"/>
      <c r="B88" s="92">
        <f>C88</f>
        <v>45050</v>
      </c>
      <c r="C88" s="93">
        <v>45050</v>
      </c>
      <c r="D88" s="94">
        <v>0.79166666666666663</v>
      </c>
      <c r="E88" s="94">
        <v>0.91666666666666663</v>
      </c>
      <c r="F88" s="95">
        <f>IF(D88&gt;E88,((E88-D88)+1)*24,(E88-D88)*24)</f>
        <v>3</v>
      </c>
      <c r="G88" s="96"/>
      <c r="H88" s="97"/>
      <c r="I88" s="98"/>
      <c r="J88" s="99"/>
      <c r="K88" s="100"/>
      <c r="L88" s="101" t="s">
        <v>50</v>
      </c>
      <c r="M88" s="102"/>
      <c r="N88" s="103"/>
      <c r="O88" s="104"/>
      <c r="P88" s="105"/>
      <c r="Q88" s="106"/>
      <c r="R88" s="107"/>
      <c r="S88" s="108" t="s">
        <v>51</v>
      </c>
      <c r="T88" s="108" t="s">
        <v>52</v>
      </c>
      <c r="U88" s="108" t="s">
        <v>53</v>
      </c>
      <c r="V88" s="108" t="s">
        <v>54</v>
      </c>
      <c r="W88" s="91"/>
    </row>
    <row r="89" spans="1:23" x14ac:dyDescent="0.25">
      <c r="A89" s="73"/>
      <c r="B89" s="92">
        <f>C89</f>
        <v>45051</v>
      </c>
      <c r="C89" s="93">
        <v>45051</v>
      </c>
      <c r="D89" s="94">
        <v>0.75</v>
      </c>
      <c r="E89" s="94">
        <v>0</v>
      </c>
      <c r="F89" s="95">
        <f>IF(D89&gt;E89,((E89-D89)+1)*24,(E89-D89)*24)</f>
        <v>6</v>
      </c>
      <c r="G89" s="96"/>
      <c r="H89" s="109"/>
      <c r="I89" s="110"/>
      <c r="J89" s="111"/>
      <c r="K89" s="112" t="s">
        <v>50</v>
      </c>
      <c r="L89" s="113"/>
      <c r="M89" s="114"/>
      <c r="N89" s="115"/>
      <c r="O89" s="116"/>
      <c r="P89" s="117"/>
      <c r="Q89" s="118"/>
      <c r="R89" s="119"/>
      <c r="S89" s="108" t="s">
        <v>121</v>
      </c>
      <c r="T89" s="108" t="s">
        <v>96</v>
      </c>
      <c r="U89" s="108" t="s">
        <v>122</v>
      </c>
      <c r="V89" s="108" t="s">
        <v>98</v>
      </c>
      <c r="W89" s="91"/>
    </row>
    <row r="90" spans="1:23" x14ac:dyDescent="0.25">
      <c r="A90" s="73"/>
      <c r="B90" s="92">
        <f>C90</f>
        <v>45051</v>
      </c>
      <c r="C90" s="93">
        <v>45051</v>
      </c>
      <c r="D90" s="94">
        <v>0.72916666666666663</v>
      </c>
      <c r="E90" s="94">
        <v>0.875</v>
      </c>
      <c r="F90" s="95">
        <f>IF(D90&gt;E90,((E90-D90)+1)*24,(E90-D90)*24)</f>
        <v>3.5000000000000009</v>
      </c>
      <c r="G90" s="96"/>
      <c r="H90" s="97"/>
      <c r="I90" s="98"/>
      <c r="J90" s="99"/>
      <c r="K90" s="100"/>
      <c r="L90" s="101"/>
      <c r="M90" s="102"/>
      <c r="N90" s="103"/>
      <c r="O90" s="104"/>
      <c r="P90" s="105"/>
      <c r="Q90" s="106" t="s">
        <v>50</v>
      </c>
      <c r="R90" s="107"/>
      <c r="S90" s="108" t="s">
        <v>78</v>
      </c>
      <c r="T90" s="108" t="s">
        <v>69</v>
      </c>
      <c r="U90" s="108" t="s">
        <v>53</v>
      </c>
      <c r="V90" s="108" t="s">
        <v>67</v>
      </c>
      <c r="W90" s="91"/>
    </row>
    <row r="91" spans="1:23" x14ac:dyDescent="0.25">
      <c r="A91" s="73"/>
      <c r="B91" s="92">
        <f>C91</f>
        <v>45052</v>
      </c>
      <c r="C91" s="93">
        <v>45052</v>
      </c>
      <c r="D91" s="94">
        <v>0.29166666666666669</v>
      </c>
      <c r="E91" s="94">
        <v>0.75</v>
      </c>
      <c r="F91" s="95">
        <f>IF(D91&gt;E91,((E91-D91)+1)*24,(E91-D91)*24)</f>
        <v>11</v>
      </c>
      <c r="G91" s="96" t="s">
        <v>50</v>
      </c>
      <c r="H91" s="109" t="s">
        <v>50</v>
      </c>
      <c r="I91" s="110" t="s">
        <v>50</v>
      </c>
      <c r="J91" s="111" t="s">
        <v>50</v>
      </c>
      <c r="K91" s="112"/>
      <c r="L91" s="113" t="s">
        <v>50</v>
      </c>
      <c r="M91" s="114" t="s">
        <v>50</v>
      </c>
      <c r="N91" s="115" t="s">
        <v>50</v>
      </c>
      <c r="O91" s="116" t="s">
        <v>50</v>
      </c>
      <c r="P91" s="117" t="s">
        <v>50</v>
      </c>
      <c r="Q91" s="118"/>
      <c r="R91" s="119"/>
      <c r="S91" s="108" t="s">
        <v>123</v>
      </c>
      <c r="T91" s="108" t="s">
        <v>124</v>
      </c>
      <c r="U91" s="108" t="s">
        <v>125</v>
      </c>
      <c r="V91" s="108" t="s">
        <v>82</v>
      </c>
      <c r="W91" s="91"/>
    </row>
    <row r="92" spans="1:23" x14ac:dyDescent="0.25">
      <c r="A92" s="73"/>
      <c r="B92" s="92">
        <f>C92</f>
        <v>45052</v>
      </c>
      <c r="C92" s="93">
        <v>45052</v>
      </c>
      <c r="D92" s="94">
        <v>0</v>
      </c>
      <c r="E92" s="94">
        <v>0.75</v>
      </c>
      <c r="F92" s="95">
        <f>IF(D92&gt;E92,((E92-D92)+1)*24,(E92-D92)*24)</f>
        <v>18</v>
      </c>
      <c r="G92" s="96"/>
      <c r="H92" s="97"/>
      <c r="I92" s="98"/>
      <c r="J92" s="99"/>
      <c r="K92" s="100" t="s">
        <v>50</v>
      </c>
      <c r="L92" s="101"/>
      <c r="M92" s="102"/>
      <c r="N92" s="103"/>
      <c r="O92" s="104"/>
      <c r="P92" s="105"/>
      <c r="Q92" s="106"/>
      <c r="R92" s="107"/>
      <c r="S92" s="108" t="s">
        <v>121</v>
      </c>
      <c r="T92" s="108" t="s">
        <v>96</v>
      </c>
      <c r="U92" s="108" t="s">
        <v>122</v>
      </c>
      <c r="V92" s="108" t="s">
        <v>98</v>
      </c>
      <c r="W92" s="91"/>
    </row>
    <row r="93" spans="1:23" x14ac:dyDescent="0.25">
      <c r="A93" s="73"/>
      <c r="B93" s="92">
        <f>C93</f>
        <v>45057</v>
      </c>
      <c r="C93" s="93">
        <v>45057</v>
      </c>
      <c r="D93" s="94">
        <v>0.79166666666666663</v>
      </c>
      <c r="E93" s="94">
        <v>0.91666666666666663</v>
      </c>
      <c r="F93" s="95">
        <f>IF(D93&gt;E93,((E93-D93)+1)*24,(E93-D93)*24)</f>
        <v>3</v>
      </c>
      <c r="G93" s="96"/>
      <c r="H93" s="97"/>
      <c r="I93" s="98"/>
      <c r="J93" s="99"/>
      <c r="K93" s="100"/>
      <c r="L93" s="101"/>
      <c r="M93" s="102" t="s">
        <v>50</v>
      </c>
      <c r="N93" s="103"/>
      <c r="O93" s="104"/>
      <c r="P93" s="105"/>
      <c r="Q93" s="106"/>
      <c r="R93" s="107"/>
      <c r="S93" s="108" t="s">
        <v>51</v>
      </c>
      <c r="T93" s="108" t="s">
        <v>52</v>
      </c>
      <c r="U93" s="108" t="s">
        <v>53</v>
      </c>
      <c r="V93" s="108" t="s">
        <v>54</v>
      </c>
      <c r="W93" s="91"/>
    </row>
    <row r="94" spans="1:23" x14ac:dyDescent="0.25">
      <c r="A94" s="73"/>
      <c r="B94" s="92">
        <f>C94</f>
        <v>45058</v>
      </c>
      <c r="C94" s="93">
        <v>45058</v>
      </c>
      <c r="D94" s="94">
        <v>0.79166666666666663</v>
      </c>
      <c r="E94" s="94">
        <v>0.95833333333333337</v>
      </c>
      <c r="F94" s="95">
        <f>IF(D94&gt;E94,((E94-D94)+1)*24,(E94-D94)*24)</f>
        <v>4.0000000000000018</v>
      </c>
      <c r="G94" s="96"/>
      <c r="H94" s="109" t="s">
        <v>50</v>
      </c>
      <c r="I94" s="110" t="s">
        <v>50</v>
      </c>
      <c r="J94" s="111" t="s">
        <v>50</v>
      </c>
      <c r="K94" s="112" t="s">
        <v>50</v>
      </c>
      <c r="L94" s="113" t="s">
        <v>50</v>
      </c>
      <c r="M94" s="114"/>
      <c r="N94" s="115" t="s">
        <v>50</v>
      </c>
      <c r="O94" s="116"/>
      <c r="P94" s="117"/>
      <c r="Q94" s="118"/>
      <c r="R94" s="119"/>
      <c r="S94" s="108" t="s">
        <v>119</v>
      </c>
      <c r="T94" s="108" t="s">
        <v>107</v>
      </c>
      <c r="U94" s="108" t="s">
        <v>108</v>
      </c>
      <c r="V94" s="108" t="s">
        <v>77</v>
      </c>
      <c r="W94" s="91"/>
    </row>
    <row r="95" spans="1:23" x14ac:dyDescent="0.25">
      <c r="A95" s="73"/>
      <c r="B95" s="92">
        <f>C95</f>
        <v>45058</v>
      </c>
      <c r="C95" s="93">
        <v>45058</v>
      </c>
      <c r="D95" s="94">
        <v>0.625</v>
      </c>
      <c r="E95" s="94">
        <v>0.91666666666666663</v>
      </c>
      <c r="F95" s="95">
        <f>IF(D95&gt;E95,((E95-D95)+1)*24,(E95-D95)*24)</f>
        <v>6.9999999999999991</v>
      </c>
      <c r="G95" s="96"/>
      <c r="H95" s="97"/>
      <c r="I95" s="98"/>
      <c r="J95" s="99"/>
      <c r="K95" s="100"/>
      <c r="L95" s="101"/>
      <c r="M95" s="102"/>
      <c r="N95" s="103"/>
      <c r="O95" s="104" t="s">
        <v>50</v>
      </c>
      <c r="P95" s="105"/>
      <c r="Q95" s="106"/>
      <c r="R95" s="107"/>
      <c r="S95" s="108" t="s">
        <v>126</v>
      </c>
      <c r="T95" s="108" t="s">
        <v>81</v>
      </c>
      <c r="U95" s="108" t="s">
        <v>127</v>
      </c>
      <c r="V95" s="108" t="s">
        <v>54</v>
      </c>
      <c r="W95" s="91"/>
    </row>
    <row r="96" spans="1:23" x14ac:dyDescent="0.25">
      <c r="A96" s="73"/>
      <c r="B96" s="92">
        <f>C96</f>
        <v>45059</v>
      </c>
      <c r="C96" s="93">
        <v>45059</v>
      </c>
      <c r="D96" s="94">
        <v>0.375</v>
      </c>
      <c r="E96" s="94">
        <v>0.75</v>
      </c>
      <c r="F96" s="95">
        <f>IF(D96&gt;E96,((E96-D96)+1)*24,(E96-D96)*24)</f>
        <v>9</v>
      </c>
      <c r="G96" s="96"/>
      <c r="H96" s="109" t="s">
        <v>50</v>
      </c>
      <c r="I96" s="110" t="s">
        <v>50</v>
      </c>
      <c r="J96" s="111" t="s">
        <v>50</v>
      </c>
      <c r="K96" s="112" t="s">
        <v>50</v>
      </c>
      <c r="L96" s="113" t="s">
        <v>50</v>
      </c>
      <c r="M96" s="114"/>
      <c r="N96" s="115" t="s">
        <v>50</v>
      </c>
      <c r="O96" s="116"/>
      <c r="P96" s="117"/>
      <c r="Q96" s="118"/>
      <c r="R96" s="119"/>
      <c r="S96" s="108" t="s">
        <v>119</v>
      </c>
      <c r="T96" s="108" t="s">
        <v>107</v>
      </c>
      <c r="U96" s="108" t="s">
        <v>108</v>
      </c>
      <c r="V96" s="108" t="s">
        <v>77</v>
      </c>
      <c r="W96" s="91"/>
    </row>
    <row r="97" spans="1:26" x14ac:dyDescent="0.25">
      <c r="A97" s="73"/>
      <c r="B97" s="92">
        <f>C97</f>
        <v>45059</v>
      </c>
      <c r="C97" s="93">
        <v>45059</v>
      </c>
      <c r="D97" s="94">
        <v>0.33333333333333331</v>
      </c>
      <c r="E97" s="94">
        <v>0.75</v>
      </c>
      <c r="F97" s="95">
        <f>IF(D97&gt;E97,((E97-D97)+1)*24,(E97-D97)*24)</f>
        <v>10</v>
      </c>
      <c r="G97" s="96"/>
      <c r="H97" s="97"/>
      <c r="I97" s="98"/>
      <c r="J97" s="99"/>
      <c r="K97" s="100"/>
      <c r="L97" s="101"/>
      <c r="M97" s="102"/>
      <c r="N97" s="103"/>
      <c r="O97" s="104" t="s">
        <v>50</v>
      </c>
      <c r="P97" s="105"/>
      <c r="Q97" s="106"/>
      <c r="R97" s="107"/>
      <c r="S97" s="108" t="s">
        <v>126</v>
      </c>
      <c r="T97" s="108" t="s">
        <v>81</v>
      </c>
      <c r="U97" s="108" t="s">
        <v>127</v>
      </c>
      <c r="V97" s="108" t="s">
        <v>54</v>
      </c>
      <c r="W97" s="91"/>
    </row>
    <row r="98" spans="1:26" x14ac:dyDescent="0.25">
      <c r="A98" s="73"/>
      <c r="B98" s="92">
        <f>C98</f>
        <v>45060</v>
      </c>
      <c r="C98" s="93">
        <v>45060</v>
      </c>
      <c r="D98" s="94">
        <v>0.33333333333333331</v>
      </c>
      <c r="E98" s="94">
        <v>0.75</v>
      </c>
      <c r="F98" s="95">
        <f>IF(D98&gt;E98,((E98-D98)+1)*24,(E98-D98)*24)</f>
        <v>10</v>
      </c>
      <c r="G98" s="96"/>
      <c r="H98" s="97"/>
      <c r="I98" s="98"/>
      <c r="J98" s="99"/>
      <c r="K98" s="100"/>
      <c r="L98" s="101"/>
      <c r="M98" s="102"/>
      <c r="N98" s="103"/>
      <c r="O98" s="104" t="s">
        <v>50</v>
      </c>
      <c r="P98" s="105"/>
      <c r="Q98" s="106"/>
      <c r="R98" s="107"/>
      <c r="S98" s="108" t="s">
        <v>126</v>
      </c>
      <c r="T98" s="108" t="s">
        <v>81</v>
      </c>
      <c r="U98" s="108" t="s">
        <v>127</v>
      </c>
      <c r="V98" s="108" t="s">
        <v>54</v>
      </c>
      <c r="W98" s="91"/>
    </row>
    <row r="99" spans="1:26" x14ac:dyDescent="0.25">
      <c r="A99" s="73"/>
      <c r="B99" s="92">
        <f>C99</f>
        <v>45063</v>
      </c>
      <c r="C99" s="93">
        <v>45063</v>
      </c>
      <c r="D99" s="94">
        <v>0.79166666666666663</v>
      </c>
      <c r="E99" s="94">
        <v>0.875</v>
      </c>
      <c r="F99" s="95">
        <f>IF(D99&gt;E99,((E99-D99)+1)*24,(E99-D99)*24)</f>
        <v>2.0000000000000009</v>
      </c>
      <c r="G99" s="96" t="s">
        <v>50</v>
      </c>
      <c r="H99" s="97" t="s">
        <v>50</v>
      </c>
      <c r="I99" s="98" t="s">
        <v>50</v>
      </c>
      <c r="J99" s="99" t="s">
        <v>50</v>
      </c>
      <c r="K99" s="100" t="s">
        <v>50</v>
      </c>
      <c r="L99" s="101" t="s">
        <v>50</v>
      </c>
      <c r="M99" s="102" t="s">
        <v>50</v>
      </c>
      <c r="N99" s="103" t="s">
        <v>50</v>
      </c>
      <c r="O99" s="104" t="s">
        <v>50</v>
      </c>
      <c r="P99" s="105"/>
      <c r="Q99" s="106"/>
      <c r="R99" s="107"/>
      <c r="S99" s="108" t="s">
        <v>89</v>
      </c>
      <c r="T99" s="108" t="s">
        <v>56</v>
      </c>
      <c r="U99" s="108" t="s">
        <v>53</v>
      </c>
      <c r="V99" s="108" t="s">
        <v>82</v>
      </c>
      <c r="W99" s="91"/>
    </row>
    <row r="100" spans="1:26" x14ac:dyDescent="0.25">
      <c r="A100" s="73"/>
      <c r="B100" s="92">
        <f>C100</f>
        <v>45063</v>
      </c>
      <c r="C100" s="93">
        <v>45063</v>
      </c>
      <c r="D100" s="94">
        <v>0.75</v>
      </c>
      <c r="E100" s="94">
        <v>0.95833333333333337</v>
      </c>
      <c r="F100" s="95">
        <f>IF(D100&gt;E100,((E100-D100)+1)*24,(E100-D100)*24)</f>
        <v>5.0000000000000009</v>
      </c>
      <c r="G100" s="96"/>
      <c r="H100" s="109"/>
      <c r="I100" s="110"/>
      <c r="J100" s="111"/>
      <c r="K100" s="112"/>
      <c r="L100" s="113" t="s">
        <v>50</v>
      </c>
      <c r="M100" s="114"/>
      <c r="N100" s="115"/>
      <c r="O100" s="116"/>
      <c r="P100" s="117"/>
      <c r="Q100" s="118"/>
      <c r="R100" s="119"/>
      <c r="S100" s="108" t="s">
        <v>62</v>
      </c>
      <c r="T100" s="108" t="s">
        <v>59</v>
      </c>
      <c r="U100" s="108" t="s">
        <v>63</v>
      </c>
      <c r="V100" s="108" t="s">
        <v>54</v>
      </c>
      <c r="W100" s="91"/>
    </row>
    <row r="101" spans="1:26" x14ac:dyDescent="0.25">
      <c r="A101" s="73"/>
      <c r="B101" s="92">
        <f>C101</f>
        <v>45064</v>
      </c>
      <c r="C101" s="93">
        <v>45064</v>
      </c>
      <c r="D101" s="94">
        <v>0.79166666666666663</v>
      </c>
      <c r="E101" s="94">
        <v>0.91666666666666663</v>
      </c>
      <c r="F101" s="95">
        <f>IF(D101&gt;E101,((E101-D101)+1)*24,(E101-D101)*24)</f>
        <v>3</v>
      </c>
      <c r="G101" s="96"/>
      <c r="H101" s="97"/>
      <c r="I101" s="98"/>
      <c r="J101" s="99"/>
      <c r="K101" s="100"/>
      <c r="L101" s="101"/>
      <c r="M101" s="102"/>
      <c r="N101" s="103" t="s">
        <v>50</v>
      </c>
      <c r="O101" s="104"/>
      <c r="P101" s="105"/>
      <c r="Q101" s="106"/>
      <c r="R101" s="107"/>
      <c r="S101" s="108" t="s">
        <v>51</v>
      </c>
      <c r="T101" s="108" t="s">
        <v>52</v>
      </c>
      <c r="U101" s="108" t="s">
        <v>53</v>
      </c>
      <c r="V101" s="108" t="s">
        <v>54</v>
      </c>
      <c r="W101" s="91"/>
    </row>
    <row r="102" spans="1:26" x14ac:dyDescent="0.25">
      <c r="A102" s="73"/>
      <c r="B102" s="92">
        <f>C102</f>
        <v>45064</v>
      </c>
      <c r="C102" s="93">
        <v>45064</v>
      </c>
      <c r="D102" s="94">
        <v>0.33333333333333331</v>
      </c>
      <c r="E102" s="94">
        <v>0.75</v>
      </c>
      <c r="F102" s="95">
        <f>IF(D102&gt;E102,((E102-D102)+1)*24,(E102-D102)*24)</f>
        <v>10</v>
      </c>
      <c r="G102" s="96" t="s">
        <v>50</v>
      </c>
      <c r="H102" s="109" t="s">
        <v>50</v>
      </c>
      <c r="I102" s="110" t="s">
        <v>50</v>
      </c>
      <c r="J102" s="111" t="s">
        <v>50</v>
      </c>
      <c r="K102" s="112" t="s">
        <v>50</v>
      </c>
      <c r="L102" s="113" t="s">
        <v>50</v>
      </c>
      <c r="M102" s="114" t="s">
        <v>50</v>
      </c>
      <c r="N102" s="115" t="s">
        <v>50</v>
      </c>
      <c r="O102" s="116" t="s">
        <v>50</v>
      </c>
      <c r="P102" s="117" t="s">
        <v>50</v>
      </c>
      <c r="Q102" s="118"/>
      <c r="R102" s="119" t="s">
        <v>50</v>
      </c>
      <c r="S102" s="108" t="s">
        <v>128</v>
      </c>
      <c r="T102" s="108" t="s">
        <v>56</v>
      </c>
      <c r="U102" s="108" t="s">
        <v>60</v>
      </c>
      <c r="V102" s="108" t="s">
        <v>103</v>
      </c>
      <c r="W102" s="91"/>
    </row>
    <row r="103" spans="1:26" x14ac:dyDescent="0.25">
      <c r="A103" s="73"/>
      <c r="B103" s="92">
        <f>C103</f>
        <v>45065</v>
      </c>
      <c r="C103" s="93">
        <v>45065</v>
      </c>
      <c r="D103" s="94">
        <v>0.72916666666666663</v>
      </c>
      <c r="E103" s="94">
        <v>0.875</v>
      </c>
      <c r="F103" s="95">
        <f>IF(D103&gt;E103,((E103-D103)+1)*24,(E103-D103)*24)</f>
        <v>3.5000000000000009</v>
      </c>
      <c r="G103" s="96"/>
      <c r="H103" s="97"/>
      <c r="I103" s="98"/>
      <c r="J103" s="99"/>
      <c r="K103" s="100"/>
      <c r="L103" s="101"/>
      <c r="M103" s="102"/>
      <c r="N103" s="103"/>
      <c r="O103" s="104"/>
      <c r="P103" s="105"/>
      <c r="Q103" s="106" t="s">
        <v>50</v>
      </c>
      <c r="R103" s="107"/>
      <c r="S103" s="108" t="s">
        <v>78</v>
      </c>
      <c r="T103" s="108" t="s">
        <v>69</v>
      </c>
      <c r="U103" s="108" t="s">
        <v>53</v>
      </c>
      <c r="V103" s="108" t="s">
        <v>67</v>
      </c>
      <c r="W103" s="91"/>
    </row>
    <row r="104" spans="1:26" x14ac:dyDescent="0.25">
      <c r="A104" s="73"/>
      <c r="B104" s="92">
        <f>C104</f>
        <v>45066</v>
      </c>
      <c r="C104" s="93">
        <v>45066</v>
      </c>
      <c r="D104" s="94">
        <v>0.33333333333333331</v>
      </c>
      <c r="E104" s="94">
        <v>0.75</v>
      </c>
      <c r="F104" s="95">
        <f>IF(D104&gt;E104,((E104-D104)+1)*24,(E104-D104)*24)</f>
        <v>10</v>
      </c>
      <c r="G104" s="96" t="s">
        <v>50</v>
      </c>
      <c r="H104" s="109" t="s">
        <v>50</v>
      </c>
      <c r="I104" s="110" t="s">
        <v>50</v>
      </c>
      <c r="J104" s="111" t="s">
        <v>50</v>
      </c>
      <c r="K104" s="112" t="s">
        <v>50</v>
      </c>
      <c r="L104" s="113" t="s">
        <v>50</v>
      </c>
      <c r="M104" s="114" t="s">
        <v>50</v>
      </c>
      <c r="N104" s="115" t="s">
        <v>50</v>
      </c>
      <c r="O104" s="116"/>
      <c r="P104" s="117" t="s">
        <v>50</v>
      </c>
      <c r="Q104" s="118"/>
      <c r="R104" s="119"/>
      <c r="S104" s="108" t="s">
        <v>79</v>
      </c>
      <c r="T104" s="108" t="s">
        <v>81</v>
      </c>
      <c r="U104" s="108" t="s">
        <v>53</v>
      </c>
      <c r="V104" s="108" t="s">
        <v>82</v>
      </c>
      <c r="W104" s="91"/>
    </row>
    <row r="105" spans="1:26" x14ac:dyDescent="0.25">
      <c r="A105" s="73"/>
      <c r="B105" s="92">
        <f>C105</f>
        <v>45071</v>
      </c>
      <c r="C105" s="93">
        <v>45071</v>
      </c>
      <c r="D105" s="94">
        <v>0.79166666666666663</v>
      </c>
      <c r="E105" s="94">
        <v>0.91666666666666663</v>
      </c>
      <c r="F105" s="95">
        <f>IF(D105&gt;E105,((E105-D105)+1)*24,(E105-D105)*24)</f>
        <v>3</v>
      </c>
      <c r="G105" s="96" t="s">
        <v>90</v>
      </c>
      <c r="H105" s="97" t="s">
        <v>50</v>
      </c>
      <c r="I105" s="98"/>
      <c r="J105" s="99"/>
      <c r="K105" s="100"/>
      <c r="L105" s="101"/>
      <c r="M105" s="102"/>
      <c r="N105" s="103"/>
      <c r="O105" s="104"/>
      <c r="P105" s="105" t="s">
        <v>90</v>
      </c>
      <c r="Q105" s="106"/>
      <c r="R105" s="107"/>
      <c r="S105" s="108" t="s">
        <v>51</v>
      </c>
      <c r="T105" s="108" t="s">
        <v>52</v>
      </c>
      <c r="U105" s="108" t="s">
        <v>53</v>
      </c>
      <c r="V105" s="108" t="s">
        <v>54</v>
      </c>
      <c r="W105" s="91"/>
    </row>
    <row r="106" spans="1:26" x14ac:dyDescent="0.25">
      <c r="A106" s="73"/>
      <c r="B106" s="120">
        <f>C106</f>
        <v>45078</v>
      </c>
      <c r="C106" s="121">
        <v>45078</v>
      </c>
      <c r="D106" s="122">
        <v>0.79166666666666663</v>
      </c>
      <c r="E106" s="122">
        <v>0.91666666666666663</v>
      </c>
      <c r="F106" s="123">
        <f>IF(D106&gt;E106,((E106-D106)+1)*24,(E106-D106)*24)</f>
        <v>3</v>
      </c>
      <c r="G106" s="124" t="s">
        <v>90</v>
      </c>
      <c r="H106" s="125"/>
      <c r="I106" s="126" t="s">
        <v>50</v>
      </c>
      <c r="J106" s="127"/>
      <c r="K106" s="128"/>
      <c r="L106" s="129"/>
      <c r="M106" s="130"/>
      <c r="N106" s="131"/>
      <c r="O106" s="132"/>
      <c r="P106" s="133" t="s">
        <v>90</v>
      </c>
      <c r="Q106" s="134"/>
      <c r="R106" s="135" t="s">
        <v>90</v>
      </c>
      <c r="S106" s="136" t="s">
        <v>51</v>
      </c>
      <c r="T106" s="136" t="s">
        <v>52</v>
      </c>
      <c r="U106" s="136" t="s">
        <v>53</v>
      </c>
      <c r="V106" s="136" t="s">
        <v>54</v>
      </c>
      <c r="W106" s="91"/>
    </row>
    <row r="107" spans="1:26" x14ac:dyDescent="0.25">
      <c r="A107" s="148"/>
      <c r="B107" s="92">
        <f>C107</f>
        <v>45079</v>
      </c>
      <c r="C107" s="93">
        <v>45079</v>
      </c>
      <c r="D107" s="94">
        <v>0.75</v>
      </c>
      <c r="E107" s="94">
        <v>0.95833333333333337</v>
      </c>
      <c r="F107" s="95">
        <f>IF(D107&gt;E107,((E107-D107)+1)*24,(E107-D107)*24)</f>
        <v>5.0000000000000009</v>
      </c>
      <c r="G107" s="96"/>
      <c r="H107" s="97"/>
      <c r="I107" s="98"/>
      <c r="J107" s="99"/>
      <c r="K107" s="100"/>
      <c r="L107" s="101"/>
      <c r="M107" s="102" t="s">
        <v>50</v>
      </c>
      <c r="N107" s="103"/>
      <c r="O107" s="104"/>
      <c r="P107" s="105"/>
      <c r="Q107" s="106"/>
      <c r="R107" s="107"/>
      <c r="S107" s="108" t="s">
        <v>62</v>
      </c>
      <c r="T107" s="108" t="s">
        <v>59</v>
      </c>
      <c r="U107" s="108" t="s">
        <v>63</v>
      </c>
      <c r="V107" s="108" t="s">
        <v>54</v>
      </c>
      <c r="W107" s="91"/>
    </row>
    <row r="108" spans="1:26" x14ac:dyDescent="0.25">
      <c r="A108" s="148"/>
      <c r="B108" s="92">
        <f>C108</f>
        <v>45080</v>
      </c>
      <c r="C108" s="93">
        <v>45080</v>
      </c>
      <c r="D108" s="94">
        <v>0.41666666666666669</v>
      </c>
      <c r="E108" s="94">
        <v>0.66666666666666663</v>
      </c>
      <c r="F108" s="95">
        <f>IF(D108&gt;E108,((E108-D108)+1)*24,(E108-D108)*24)</f>
        <v>5.9999999999999982</v>
      </c>
      <c r="G108" s="96"/>
      <c r="H108" s="109"/>
      <c r="I108" s="110"/>
      <c r="J108" s="111"/>
      <c r="K108" s="112"/>
      <c r="L108" s="113"/>
      <c r="M108" s="114"/>
      <c r="N108" s="115" t="s">
        <v>50</v>
      </c>
      <c r="O108" s="116"/>
      <c r="P108" s="117"/>
      <c r="Q108" s="118"/>
      <c r="R108" s="119"/>
      <c r="S108" s="108" t="s">
        <v>62</v>
      </c>
      <c r="T108" s="108" t="s">
        <v>59</v>
      </c>
      <c r="U108" s="108" t="s">
        <v>63</v>
      </c>
      <c r="V108" s="108" t="s">
        <v>54</v>
      </c>
      <c r="W108" s="91"/>
    </row>
    <row r="109" spans="1:26" x14ac:dyDescent="0.25">
      <c r="A109" s="148"/>
      <c r="B109" s="92">
        <f>C109</f>
        <v>45080</v>
      </c>
      <c r="C109" s="93">
        <v>45080</v>
      </c>
      <c r="D109" s="94">
        <v>0.375</v>
      </c>
      <c r="E109" s="94">
        <v>1</v>
      </c>
      <c r="F109" s="95">
        <f>IF(D109&gt;E109,((E109-D109)+1)*24,(E109-D109)*24)</f>
        <v>15</v>
      </c>
      <c r="G109" s="96"/>
      <c r="H109" s="97"/>
      <c r="I109" s="98"/>
      <c r="J109" s="99"/>
      <c r="K109" s="100"/>
      <c r="L109" s="101"/>
      <c r="M109" s="102"/>
      <c r="N109" s="103"/>
      <c r="O109" s="104"/>
      <c r="P109" s="105"/>
      <c r="Q109" s="106" t="s">
        <v>50</v>
      </c>
      <c r="R109" s="107"/>
      <c r="S109" s="108" t="s">
        <v>129</v>
      </c>
      <c r="T109" s="108" t="s">
        <v>69</v>
      </c>
      <c r="U109" s="108" t="s">
        <v>130</v>
      </c>
      <c r="V109" s="108" t="s">
        <v>67</v>
      </c>
      <c r="W109" s="91"/>
    </row>
    <row r="110" spans="1:26" s="149" customFormat="1" x14ac:dyDescent="0.25">
      <c r="A110" s="73"/>
      <c r="B110" s="92">
        <f>C110</f>
        <v>45081</v>
      </c>
      <c r="C110" s="93">
        <v>45081</v>
      </c>
      <c r="D110" s="94">
        <v>0</v>
      </c>
      <c r="E110" s="94">
        <v>1</v>
      </c>
      <c r="F110" s="95">
        <f>IF(D110&gt;E110,((E110-D110)+1)*24,(E110-D110)*24)</f>
        <v>24</v>
      </c>
      <c r="G110" s="96"/>
      <c r="H110" s="109"/>
      <c r="I110" s="110"/>
      <c r="J110" s="111"/>
      <c r="K110" s="112"/>
      <c r="L110" s="113"/>
      <c r="M110" s="114"/>
      <c r="N110" s="115"/>
      <c r="O110" s="116"/>
      <c r="P110" s="117"/>
      <c r="Q110" s="118" t="s">
        <v>50</v>
      </c>
      <c r="R110" s="119"/>
      <c r="S110" s="108" t="s">
        <v>129</v>
      </c>
      <c r="T110" s="108" t="s">
        <v>69</v>
      </c>
      <c r="U110" s="108" t="s">
        <v>130</v>
      </c>
      <c r="V110" s="108" t="s">
        <v>67</v>
      </c>
      <c r="W110" s="91"/>
      <c r="X110" s="49"/>
      <c r="Y110" s="49"/>
      <c r="Z110" s="49"/>
    </row>
    <row r="111" spans="1:26" s="149" customFormat="1" x14ac:dyDescent="0.25">
      <c r="A111" s="73"/>
      <c r="B111" s="92">
        <f>C111</f>
        <v>45082</v>
      </c>
      <c r="C111" s="93">
        <v>45082</v>
      </c>
      <c r="D111" s="94">
        <v>0</v>
      </c>
      <c r="E111" s="94">
        <v>1</v>
      </c>
      <c r="F111" s="95">
        <f>IF(D111&gt;E111,((E111-D111)+1)*24,(E111-D111)*24)</f>
        <v>24</v>
      </c>
      <c r="G111" s="96"/>
      <c r="H111" s="109"/>
      <c r="I111" s="110"/>
      <c r="J111" s="111"/>
      <c r="K111" s="112"/>
      <c r="L111" s="113"/>
      <c r="M111" s="114"/>
      <c r="N111" s="115"/>
      <c r="O111" s="116"/>
      <c r="P111" s="117"/>
      <c r="Q111" s="118" t="s">
        <v>50</v>
      </c>
      <c r="R111" s="119"/>
      <c r="S111" s="108" t="s">
        <v>129</v>
      </c>
      <c r="T111" s="108" t="s">
        <v>69</v>
      </c>
      <c r="U111" s="108" t="s">
        <v>130</v>
      </c>
      <c r="V111" s="108" t="s">
        <v>67</v>
      </c>
      <c r="W111" s="91"/>
      <c r="X111" s="49"/>
      <c r="Y111" s="49"/>
      <c r="Z111" s="49"/>
    </row>
    <row r="112" spans="1:26" s="149" customFormat="1" x14ac:dyDescent="0.25">
      <c r="A112" s="73"/>
      <c r="B112" s="92">
        <f>C112</f>
        <v>45083</v>
      </c>
      <c r="C112" s="93">
        <v>45083</v>
      </c>
      <c r="D112" s="94">
        <v>0</v>
      </c>
      <c r="E112" s="94">
        <v>1</v>
      </c>
      <c r="F112" s="95">
        <f>IF(D112&gt;E112,((E112-D112)+1)*24,(E112-D112)*24)</f>
        <v>24</v>
      </c>
      <c r="G112" s="96"/>
      <c r="H112" s="97"/>
      <c r="I112" s="98"/>
      <c r="J112" s="99"/>
      <c r="K112" s="100"/>
      <c r="L112" s="101"/>
      <c r="M112" s="102"/>
      <c r="N112" s="103"/>
      <c r="O112" s="104"/>
      <c r="P112" s="105"/>
      <c r="Q112" s="106" t="s">
        <v>50</v>
      </c>
      <c r="R112" s="107"/>
      <c r="S112" s="108" t="s">
        <v>129</v>
      </c>
      <c r="T112" s="108" t="s">
        <v>69</v>
      </c>
      <c r="U112" s="108" t="s">
        <v>130</v>
      </c>
      <c r="V112" s="108" t="s">
        <v>67</v>
      </c>
      <c r="W112" s="91"/>
      <c r="X112" s="49"/>
      <c r="Y112" s="49"/>
      <c r="Z112" s="49"/>
    </row>
    <row r="113" spans="1:26" s="149" customFormat="1" x14ac:dyDescent="0.25">
      <c r="A113" s="73"/>
      <c r="B113" s="92">
        <f>C113</f>
        <v>45084</v>
      </c>
      <c r="C113" s="93">
        <v>45084</v>
      </c>
      <c r="D113" s="94">
        <v>0.79166666666666696</v>
      </c>
      <c r="E113" s="94">
        <v>0.91666666666666696</v>
      </c>
      <c r="F113" s="95">
        <f>IF(D113&gt;E113,((E113-D113)+1)*24,(E113-D113)*24)</f>
        <v>3</v>
      </c>
      <c r="G113" s="96" t="s">
        <v>50</v>
      </c>
      <c r="H113" s="109" t="s">
        <v>50</v>
      </c>
      <c r="I113" s="110" t="s">
        <v>50</v>
      </c>
      <c r="J113" s="111" t="s">
        <v>50</v>
      </c>
      <c r="K113" s="112" t="s">
        <v>50</v>
      </c>
      <c r="L113" s="113" t="s">
        <v>50</v>
      </c>
      <c r="M113" s="114" t="s">
        <v>50</v>
      </c>
      <c r="N113" s="115" t="s">
        <v>50</v>
      </c>
      <c r="O113" s="116" t="s">
        <v>50</v>
      </c>
      <c r="P113" s="117" t="s">
        <v>50</v>
      </c>
      <c r="Q113" s="118"/>
      <c r="R113" s="119"/>
      <c r="S113" s="108" t="s">
        <v>92</v>
      </c>
      <c r="T113" s="108" t="s">
        <v>56</v>
      </c>
      <c r="U113" s="108" t="s">
        <v>53</v>
      </c>
      <c r="V113" s="108" t="s">
        <v>65</v>
      </c>
      <c r="W113" s="91"/>
      <c r="X113" s="49"/>
      <c r="Y113" s="49"/>
      <c r="Z113" s="49"/>
    </row>
    <row r="114" spans="1:26" s="149" customFormat="1" x14ac:dyDescent="0.25">
      <c r="A114" s="73"/>
      <c r="B114" s="92">
        <f>C114</f>
        <v>45084</v>
      </c>
      <c r="C114" s="93">
        <v>45084</v>
      </c>
      <c r="D114" s="94">
        <v>0</v>
      </c>
      <c r="E114" s="94">
        <v>1</v>
      </c>
      <c r="F114" s="95">
        <f>IF(D114&gt;E114,((E114-D114)+1)*24,(E114-D114)*24)</f>
        <v>24</v>
      </c>
      <c r="G114" s="96"/>
      <c r="H114" s="109"/>
      <c r="I114" s="110"/>
      <c r="J114" s="111"/>
      <c r="K114" s="112"/>
      <c r="L114" s="113"/>
      <c r="M114" s="114"/>
      <c r="N114" s="115"/>
      <c r="O114" s="116"/>
      <c r="P114" s="117"/>
      <c r="Q114" s="118" t="s">
        <v>50</v>
      </c>
      <c r="R114" s="119"/>
      <c r="S114" s="108" t="s">
        <v>129</v>
      </c>
      <c r="T114" s="108" t="s">
        <v>69</v>
      </c>
      <c r="U114" s="108" t="s">
        <v>130</v>
      </c>
      <c r="V114" s="108" t="s">
        <v>67</v>
      </c>
      <c r="W114" s="91"/>
      <c r="X114" s="49"/>
      <c r="Y114" s="49"/>
      <c r="Z114" s="49"/>
    </row>
    <row r="115" spans="1:26" s="149" customFormat="1" x14ac:dyDescent="0.25">
      <c r="A115" s="73"/>
      <c r="B115" s="92">
        <f>C115</f>
        <v>45085</v>
      </c>
      <c r="C115" s="93">
        <v>45085</v>
      </c>
      <c r="D115" s="94">
        <v>0.79166666666666663</v>
      </c>
      <c r="E115" s="94">
        <v>0.91666666666666663</v>
      </c>
      <c r="F115" s="95">
        <f>IF(D115&gt;E115,((E115-D115)+1)*24,(E115-D115)*24)</f>
        <v>3</v>
      </c>
      <c r="G115" s="96"/>
      <c r="H115" s="97"/>
      <c r="I115" s="98"/>
      <c r="J115" s="99" t="s">
        <v>50</v>
      </c>
      <c r="K115" s="100"/>
      <c r="L115" s="101"/>
      <c r="M115" s="102"/>
      <c r="N115" s="103"/>
      <c r="O115" s="104"/>
      <c r="P115" s="105"/>
      <c r="Q115" s="106"/>
      <c r="R115" s="107"/>
      <c r="S115" s="108" t="s">
        <v>51</v>
      </c>
      <c r="T115" s="108" t="s">
        <v>52</v>
      </c>
      <c r="U115" s="108" t="s">
        <v>53</v>
      </c>
      <c r="V115" s="108" t="s">
        <v>54</v>
      </c>
      <c r="W115" s="91"/>
      <c r="X115" s="49"/>
      <c r="Y115" s="49"/>
      <c r="Z115" s="49"/>
    </row>
    <row r="116" spans="1:26" x14ac:dyDescent="0.25">
      <c r="A116" s="148"/>
      <c r="B116" s="92">
        <f>C116</f>
        <v>45085</v>
      </c>
      <c r="C116" s="93">
        <v>45085</v>
      </c>
      <c r="D116" s="94">
        <v>0</v>
      </c>
      <c r="E116" s="94">
        <v>1</v>
      </c>
      <c r="F116" s="95">
        <f>IF(D116&gt;E116,((E116-D116)+1)*24,(E116-D116)*24)</f>
        <v>24</v>
      </c>
      <c r="G116" s="96"/>
      <c r="H116" s="109"/>
      <c r="I116" s="110"/>
      <c r="J116" s="111"/>
      <c r="K116" s="112"/>
      <c r="L116" s="113"/>
      <c r="M116" s="114"/>
      <c r="N116" s="115"/>
      <c r="O116" s="116"/>
      <c r="P116" s="117"/>
      <c r="Q116" s="118" t="s">
        <v>50</v>
      </c>
      <c r="R116" s="119"/>
      <c r="S116" s="108" t="s">
        <v>129</v>
      </c>
      <c r="T116" s="108" t="s">
        <v>69</v>
      </c>
      <c r="U116" s="108" t="s">
        <v>130</v>
      </c>
      <c r="V116" s="108" t="s">
        <v>67</v>
      </c>
      <c r="W116" s="91"/>
    </row>
    <row r="117" spans="1:26" x14ac:dyDescent="0.25">
      <c r="A117" s="148"/>
      <c r="B117" s="92">
        <f>C117</f>
        <v>45086</v>
      </c>
      <c r="C117" s="93">
        <v>45086</v>
      </c>
      <c r="D117" s="94">
        <v>0.75</v>
      </c>
      <c r="E117" s="94">
        <v>0.95833333333333337</v>
      </c>
      <c r="F117" s="95">
        <f>IF(D117&gt;E117,((E117-D117)+1)*24,(E117-D117)*24)</f>
        <v>5.0000000000000009</v>
      </c>
      <c r="G117" s="96"/>
      <c r="H117" s="97" t="s">
        <v>50</v>
      </c>
      <c r="I117" s="98"/>
      <c r="J117" s="99"/>
      <c r="K117" s="100"/>
      <c r="L117" s="101"/>
      <c r="M117" s="102"/>
      <c r="N117" s="103"/>
      <c r="O117" s="104"/>
      <c r="P117" s="105"/>
      <c r="Q117" s="106"/>
      <c r="R117" s="107"/>
      <c r="S117" s="108" t="s">
        <v>62</v>
      </c>
      <c r="T117" s="108" t="s">
        <v>59</v>
      </c>
      <c r="U117" s="108" t="s">
        <v>63</v>
      </c>
      <c r="V117" s="108" t="s">
        <v>54</v>
      </c>
      <c r="W117" s="91"/>
    </row>
    <row r="118" spans="1:26" x14ac:dyDescent="0.25">
      <c r="A118" s="148"/>
      <c r="B118" s="92">
        <f>C118</f>
        <v>45086</v>
      </c>
      <c r="C118" s="93">
        <v>45086</v>
      </c>
      <c r="D118" s="94">
        <v>0</v>
      </c>
      <c r="E118" s="94">
        <v>1</v>
      </c>
      <c r="F118" s="95">
        <f>IF(D118&gt;E118,((E118-D118)+1)*24,(E118-D118)*24)</f>
        <v>24</v>
      </c>
      <c r="G118" s="96"/>
      <c r="H118" s="97"/>
      <c r="I118" s="98"/>
      <c r="J118" s="99"/>
      <c r="K118" s="100"/>
      <c r="L118" s="101"/>
      <c r="M118" s="102"/>
      <c r="N118" s="103"/>
      <c r="O118" s="104"/>
      <c r="P118" s="105"/>
      <c r="Q118" s="106" t="s">
        <v>50</v>
      </c>
      <c r="R118" s="107"/>
      <c r="S118" s="108" t="s">
        <v>129</v>
      </c>
      <c r="T118" s="108" t="s">
        <v>69</v>
      </c>
      <c r="U118" s="108" t="s">
        <v>130</v>
      </c>
      <c r="V118" s="108" t="s">
        <v>67</v>
      </c>
      <c r="W118" s="91"/>
    </row>
    <row r="119" spans="1:26" x14ac:dyDescent="0.25">
      <c r="A119" s="148"/>
      <c r="B119" s="92">
        <f>C119</f>
        <v>45087</v>
      </c>
      <c r="C119" s="93">
        <v>45087</v>
      </c>
      <c r="D119" s="94">
        <v>0</v>
      </c>
      <c r="E119" s="94">
        <v>0.625</v>
      </c>
      <c r="F119" s="95">
        <f>IF(D119&gt;E119,((E119-D119)+1)*24,(E119-D119)*24)</f>
        <v>15</v>
      </c>
      <c r="G119" s="96"/>
      <c r="H119" s="97"/>
      <c r="I119" s="98"/>
      <c r="J119" s="99"/>
      <c r="K119" s="100"/>
      <c r="L119" s="101"/>
      <c r="M119" s="102"/>
      <c r="N119" s="103"/>
      <c r="O119" s="104"/>
      <c r="P119" s="105"/>
      <c r="Q119" s="106" t="s">
        <v>50</v>
      </c>
      <c r="R119" s="107"/>
      <c r="S119" s="108" t="s">
        <v>129</v>
      </c>
      <c r="T119" s="108" t="s">
        <v>69</v>
      </c>
      <c r="U119" s="108" t="s">
        <v>130</v>
      </c>
      <c r="V119" s="108" t="s">
        <v>67</v>
      </c>
      <c r="W119" s="91"/>
    </row>
    <row r="120" spans="1:26" x14ac:dyDescent="0.25">
      <c r="A120" s="148"/>
      <c r="B120" s="92">
        <f>C120</f>
        <v>45092</v>
      </c>
      <c r="C120" s="93">
        <v>45092</v>
      </c>
      <c r="D120" s="94">
        <v>0.79166666666666663</v>
      </c>
      <c r="E120" s="94">
        <v>0.91666666666666663</v>
      </c>
      <c r="F120" s="95">
        <f>IF(D120&gt;E120,((E120-D120)+1)*24,(E120-D120)*24)</f>
        <v>3</v>
      </c>
      <c r="G120" s="96"/>
      <c r="H120" s="109"/>
      <c r="I120" s="110"/>
      <c r="J120" s="111"/>
      <c r="K120" s="112"/>
      <c r="L120" s="113" t="s">
        <v>50</v>
      </c>
      <c r="M120" s="114"/>
      <c r="N120" s="115"/>
      <c r="O120" s="116"/>
      <c r="P120" s="117"/>
      <c r="Q120" s="118"/>
      <c r="R120" s="119"/>
      <c r="S120" s="108" t="s">
        <v>51</v>
      </c>
      <c r="T120" s="108" t="s">
        <v>52</v>
      </c>
      <c r="U120" s="108" t="s">
        <v>53</v>
      </c>
      <c r="V120" s="108" t="s">
        <v>54</v>
      </c>
      <c r="W120" s="91"/>
    </row>
    <row r="121" spans="1:26" x14ac:dyDescent="0.25">
      <c r="A121" s="148"/>
      <c r="B121" s="92">
        <f>C121</f>
        <v>45093</v>
      </c>
      <c r="C121" s="93">
        <v>45093</v>
      </c>
      <c r="D121" s="94">
        <v>0.70833333333333337</v>
      </c>
      <c r="E121" s="94">
        <v>1</v>
      </c>
      <c r="F121" s="95">
        <f>IF(D121&gt;E121,((E121-D121)+1)*24,(E121-D121)*24)</f>
        <v>6.9999999999999991</v>
      </c>
      <c r="G121" s="96" t="s">
        <v>50</v>
      </c>
      <c r="H121" s="97" t="s">
        <v>50</v>
      </c>
      <c r="I121" s="98" t="s">
        <v>50</v>
      </c>
      <c r="J121" s="99" t="s">
        <v>50</v>
      </c>
      <c r="K121" s="100" t="s">
        <v>50</v>
      </c>
      <c r="L121" s="101" t="s">
        <v>50</v>
      </c>
      <c r="M121" s="102" t="s">
        <v>50</v>
      </c>
      <c r="N121" s="103" t="s">
        <v>50</v>
      </c>
      <c r="O121" s="104" t="s">
        <v>50</v>
      </c>
      <c r="P121" s="105" t="s">
        <v>50</v>
      </c>
      <c r="Q121" s="106"/>
      <c r="R121" s="107"/>
      <c r="S121" s="108" t="s">
        <v>131</v>
      </c>
      <c r="T121" s="108" t="s">
        <v>81</v>
      </c>
      <c r="U121" s="108" t="s">
        <v>60</v>
      </c>
      <c r="V121" s="108" t="s">
        <v>82</v>
      </c>
      <c r="W121" s="91"/>
    </row>
    <row r="122" spans="1:26" x14ac:dyDescent="0.25">
      <c r="A122" s="148"/>
      <c r="B122" s="92">
        <f>C122</f>
        <v>45094</v>
      </c>
      <c r="C122" s="93">
        <v>45094</v>
      </c>
      <c r="D122" s="94">
        <v>0</v>
      </c>
      <c r="E122" s="94">
        <v>1</v>
      </c>
      <c r="F122" s="95">
        <f>IF(D122&gt;E122,((E122-D122)+1)*24,(E122-D122)*24)</f>
        <v>24</v>
      </c>
      <c r="G122" s="96" t="s">
        <v>50</v>
      </c>
      <c r="H122" s="109" t="s">
        <v>50</v>
      </c>
      <c r="I122" s="110" t="s">
        <v>50</v>
      </c>
      <c r="J122" s="111" t="s">
        <v>50</v>
      </c>
      <c r="K122" s="112" t="s">
        <v>50</v>
      </c>
      <c r="L122" s="113" t="s">
        <v>50</v>
      </c>
      <c r="M122" s="114" t="s">
        <v>50</v>
      </c>
      <c r="N122" s="115" t="s">
        <v>50</v>
      </c>
      <c r="O122" s="116" t="s">
        <v>50</v>
      </c>
      <c r="P122" s="117" t="s">
        <v>50</v>
      </c>
      <c r="Q122" s="118"/>
      <c r="R122" s="119"/>
      <c r="S122" s="108" t="s">
        <v>131</v>
      </c>
      <c r="T122" s="108" t="s">
        <v>81</v>
      </c>
      <c r="U122" s="108" t="s">
        <v>60</v>
      </c>
      <c r="V122" s="108" t="s">
        <v>82</v>
      </c>
      <c r="W122" s="91"/>
    </row>
    <row r="123" spans="1:26" x14ac:dyDescent="0.25">
      <c r="A123" s="148"/>
      <c r="B123" s="92">
        <f>C123</f>
        <v>45095</v>
      </c>
      <c r="C123" s="93">
        <v>45095</v>
      </c>
      <c r="D123" s="94">
        <v>0</v>
      </c>
      <c r="E123" s="94">
        <v>0.75</v>
      </c>
      <c r="F123" s="95">
        <f>IF(D123&gt;E123,((E123-D123)+1)*24,(E123-D123)*24)</f>
        <v>18</v>
      </c>
      <c r="G123" s="96" t="s">
        <v>50</v>
      </c>
      <c r="H123" s="109" t="s">
        <v>50</v>
      </c>
      <c r="I123" s="110" t="s">
        <v>50</v>
      </c>
      <c r="J123" s="111" t="s">
        <v>50</v>
      </c>
      <c r="K123" s="112" t="s">
        <v>50</v>
      </c>
      <c r="L123" s="113" t="s">
        <v>50</v>
      </c>
      <c r="M123" s="114" t="s">
        <v>50</v>
      </c>
      <c r="N123" s="115" t="s">
        <v>50</v>
      </c>
      <c r="O123" s="116" t="s">
        <v>50</v>
      </c>
      <c r="P123" s="117" t="s">
        <v>50</v>
      </c>
      <c r="Q123" s="118"/>
      <c r="R123" s="119"/>
      <c r="S123" s="108" t="s">
        <v>131</v>
      </c>
      <c r="T123" s="108" t="s">
        <v>81</v>
      </c>
      <c r="U123" s="108" t="s">
        <v>60</v>
      </c>
      <c r="V123" s="108" t="s">
        <v>82</v>
      </c>
      <c r="W123" s="91"/>
    </row>
    <row r="124" spans="1:26" x14ac:dyDescent="0.25">
      <c r="A124" s="148"/>
      <c r="B124" s="92">
        <f>C124</f>
        <v>45099</v>
      </c>
      <c r="C124" s="93">
        <v>45099</v>
      </c>
      <c r="D124" s="94">
        <v>0.79166666666666663</v>
      </c>
      <c r="E124" s="94">
        <v>0.91666666666666663</v>
      </c>
      <c r="F124" s="95">
        <f>IF(D124&gt;E124,((E124-D124)+1)*24,(E124-D124)*24)</f>
        <v>3</v>
      </c>
      <c r="G124" s="96"/>
      <c r="H124" s="97"/>
      <c r="I124" s="98"/>
      <c r="J124" s="99"/>
      <c r="K124" s="100"/>
      <c r="L124" s="101"/>
      <c r="M124" s="102" t="s">
        <v>50</v>
      </c>
      <c r="N124" s="103"/>
      <c r="O124" s="104"/>
      <c r="P124" s="105"/>
      <c r="Q124" s="106"/>
      <c r="R124" s="107"/>
      <c r="S124" s="108" t="s">
        <v>51</v>
      </c>
      <c r="T124" s="108" t="s">
        <v>52</v>
      </c>
      <c r="U124" s="108" t="s">
        <v>53</v>
      </c>
      <c r="V124" s="108" t="s">
        <v>54</v>
      </c>
      <c r="W124" s="91"/>
    </row>
    <row r="125" spans="1:26" x14ac:dyDescent="0.25">
      <c r="A125" s="148"/>
      <c r="B125" s="92">
        <f>C125</f>
        <v>45100</v>
      </c>
      <c r="C125" s="93">
        <v>45100</v>
      </c>
      <c r="D125" s="94">
        <v>0.75</v>
      </c>
      <c r="E125" s="94">
        <v>0.95833333333333337</v>
      </c>
      <c r="F125" s="95">
        <f>IF(D125&gt;E125,((E125-D125)+1)*24,(E125-D125)*24)</f>
        <v>5.0000000000000009</v>
      </c>
      <c r="G125" s="96"/>
      <c r="H125" s="97"/>
      <c r="I125" s="98" t="s">
        <v>50</v>
      </c>
      <c r="J125" s="99"/>
      <c r="K125" s="100"/>
      <c r="L125" s="101"/>
      <c r="M125" s="102"/>
      <c r="N125" s="103"/>
      <c r="O125" s="104"/>
      <c r="P125" s="105"/>
      <c r="Q125" s="106"/>
      <c r="R125" s="107"/>
      <c r="S125" s="108" t="s">
        <v>62</v>
      </c>
      <c r="T125" s="108" t="s">
        <v>59</v>
      </c>
      <c r="U125" s="108" t="s">
        <v>63</v>
      </c>
      <c r="V125" s="108" t="s">
        <v>54</v>
      </c>
      <c r="W125" s="91"/>
    </row>
    <row r="126" spans="1:26" x14ac:dyDescent="0.25">
      <c r="A126" s="148"/>
      <c r="B126" s="92">
        <f>C126</f>
        <v>45101</v>
      </c>
      <c r="C126" s="93">
        <v>45101</v>
      </c>
      <c r="D126" s="94">
        <v>0.33333333333333331</v>
      </c>
      <c r="E126" s="94">
        <v>0.75</v>
      </c>
      <c r="F126" s="95">
        <f>IF(D126&gt;E126,((E126-D126)+1)*24,(E126-D126)*24)</f>
        <v>10</v>
      </c>
      <c r="G126" s="96" t="s">
        <v>50</v>
      </c>
      <c r="H126" s="109" t="s">
        <v>50</v>
      </c>
      <c r="I126" s="110" t="s">
        <v>50</v>
      </c>
      <c r="J126" s="111" t="s">
        <v>50</v>
      </c>
      <c r="K126" s="112" t="s">
        <v>50</v>
      </c>
      <c r="L126" s="113" t="s">
        <v>50</v>
      </c>
      <c r="M126" s="114" t="s">
        <v>50</v>
      </c>
      <c r="N126" s="115" t="s">
        <v>50</v>
      </c>
      <c r="O126" s="116" t="s">
        <v>50</v>
      </c>
      <c r="P126" s="117" t="s">
        <v>50</v>
      </c>
      <c r="Q126" s="118" t="s">
        <v>50</v>
      </c>
      <c r="R126" s="119"/>
      <c r="S126" s="108" t="s">
        <v>132</v>
      </c>
      <c r="T126" s="108" t="s">
        <v>56</v>
      </c>
      <c r="U126" s="108" t="s">
        <v>133</v>
      </c>
      <c r="V126" s="108" t="s">
        <v>134</v>
      </c>
      <c r="W126" s="91"/>
    </row>
    <row r="127" spans="1:26" x14ac:dyDescent="0.25">
      <c r="A127" s="148"/>
      <c r="B127" s="92">
        <f>C127</f>
        <v>45101</v>
      </c>
      <c r="C127" s="93">
        <v>45101</v>
      </c>
      <c r="D127" s="94">
        <v>0.41666666666666669</v>
      </c>
      <c r="E127" s="94">
        <v>0.66666666666666663</v>
      </c>
      <c r="F127" s="95">
        <f>IF(D127&gt;E127,((E127-D127)+1)*24,(E127-D127)*24)</f>
        <v>5.9999999999999982</v>
      </c>
      <c r="G127" s="96"/>
      <c r="H127" s="97"/>
      <c r="I127" s="98"/>
      <c r="J127" s="99" t="s">
        <v>50</v>
      </c>
      <c r="K127" s="100"/>
      <c r="L127" s="101"/>
      <c r="M127" s="102"/>
      <c r="N127" s="103"/>
      <c r="O127" s="104"/>
      <c r="P127" s="105"/>
      <c r="Q127" s="106"/>
      <c r="R127" s="107"/>
      <c r="S127" s="108" t="s">
        <v>62</v>
      </c>
      <c r="T127" s="108" t="s">
        <v>59</v>
      </c>
      <c r="U127" s="108" t="s">
        <v>63</v>
      </c>
      <c r="V127" s="108" t="s">
        <v>54</v>
      </c>
      <c r="W127" s="91"/>
    </row>
    <row r="128" spans="1:26" x14ac:dyDescent="0.25">
      <c r="A128" s="148"/>
      <c r="B128" s="92">
        <f>C128</f>
        <v>45105</v>
      </c>
      <c r="C128" s="93">
        <v>45105</v>
      </c>
      <c r="D128" s="94">
        <v>0.79166666666666663</v>
      </c>
      <c r="E128" s="94">
        <v>0.91666666666666663</v>
      </c>
      <c r="F128" s="95">
        <f>IF(D128&gt;E128,((E128-D128)+1)*24,(E128-D128)*24)</f>
        <v>3</v>
      </c>
      <c r="G128" s="96" t="s">
        <v>50</v>
      </c>
      <c r="H128" s="97"/>
      <c r="I128" s="98"/>
      <c r="J128" s="99"/>
      <c r="K128" s="100"/>
      <c r="L128" s="101"/>
      <c r="M128" s="102"/>
      <c r="N128" s="103"/>
      <c r="O128" s="104"/>
      <c r="P128" s="105" t="s">
        <v>50</v>
      </c>
      <c r="Q128" s="106"/>
      <c r="R128" s="107"/>
      <c r="S128" s="108" t="s">
        <v>76</v>
      </c>
      <c r="T128" s="108" t="s">
        <v>56</v>
      </c>
      <c r="U128" s="108" t="s">
        <v>60</v>
      </c>
      <c r="V128" s="108" t="s">
        <v>77</v>
      </c>
      <c r="W128" s="91"/>
    </row>
    <row r="129" spans="1:23" x14ac:dyDescent="0.25">
      <c r="A129" s="148"/>
      <c r="B129" s="92">
        <f>C129</f>
        <v>45106</v>
      </c>
      <c r="C129" s="93">
        <v>45106</v>
      </c>
      <c r="D129" s="94">
        <v>0.79166666666666663</v>
      </c>
      <c r="E129" s="94">
        <v>0.91666666666666663</v>
      </c>
      <c r="F129" s="95">
        <f>IF(D129&gt;E129,((E129-D129)+1)*24,(E129-D129)*24)</f>
        <v>3</v>
      </c>
      <c r="G129" s="96"/>
      <c r="H129" s="109"/>
      <c r="I129" s="110"/>
      <c r="J129" s="111"/>
      <c r="K129" s="112"/>
      <c r="L129" s="113"/>
      <c r="M129" s="114"/>
      <c r="N129" s="115" t="s">
        <v>50</v>
      </c>
      <c r="O129" s="116"/>
      <c r="P129" s="117"/>
      <c r="Q129" s="118"/>
      <c r="R129" s="119"/>
      <c r="S129" s="108" t="s">
        <v>51</v>
      </c>
      <c r="T129" s="108" t="s">
        <v>52</v>
      </c>
      <c r="U129" s="108" t="s">
        <v>53</v>
      </c>
      <c r="V129" s="108" t="s">
        <v>54</v>
      </c>
      <c r="W129" s="91"/>
    </row>
    <row r="130" spans="1:23" x14ac:dyDescent="0.25">
      <c r="A130" s="148"/>
      <c r="B130" s="92">
        <f>C130</f>
        <v>45107</v>
      </c>
      <c r="C130" s="93">
        <v>45107</v>
      </c>
      <c r="D130" s="94">
        <v>0.75</v>
      </c>
      <c r="E130" s="94">
        <v>0.95833333333333337</v>
      </c>
      <c r="F130" s="95">
        <f>IF(D130&gt;E130,((E130-D130)+1)*24,(E130-D130)*24)</f>
        <v>5.0000000000000009</v>
      </c>
      <c r="G130" s="96"/>
      <c r="H130" s="109"/>
      <c r="I130" s="110"/>
      <c r="J130" s="111"/>
      <c r="K130" s="112"/>
      <c r="L130" s="113" t="s">
        <v>50</v>
      </c>
      <c r="M130" s="114"/>
      <c r="N130" s="115"/>
      <c r="O130" s="116"/>
      <c r="P130" s="117"/>
      <c r="Q130" s="118"/>
      <c r="R130" s="119"/>
      <c r="S130" s="108" t="s">
        <v>62</v>
      </c>
      <c r="T130" s="108" t="s">
        <v>59</v>
      </c>
      <c r="U130" s="108" t="s">
        <v>63</v>
      </c>
      <c r="V130" s="108" t="s">
        <v>54</v>
      </c>
      <c r="W130" s="91"/>
    </row>
    <row r="131" spans="1:23" x14ac:dyDescent="0.25">
      <c r="A131" s="148"/>
      <c r="B131" s="120">
        <f>C131</f>
        <v>45108</v>
      </c>
      <c r="C131" s="121">
        <v>45108</v>
      </c>
      <c r="D131" s="122">
        <v>0.41666666666666669</v>
      </c>
      <c r="E131" s="122">
        <v>0.66666666666666663</v>
      </c>
      <c r="F131" s="123">
        <f>IF(D131&gt;E131,((E131-D131)+1)*24,(E131-D131)*24)</f>
        <v>5.9999999999999982</v>
      </c>
      <c r="G131" s="124"/>
      <c r="H131" s="137"/>
      <c r="I131" s="138"/>
      <c r="J131" s="139"/>
      <c r="K131" s="140"/>
      <c r="L131" s="141"/>
      <c r="M131" s="142" t="s">
        <v>50</v>
      </c>
      <c r="N131" s="143"/>
      <c r="O131" s="144"/>
      <c r="P131" s="145"/>
      <c r="Q131" s="146"/>
      <c r="R131" s="147"/>
      <c r="S131" s="136" t="s">
        <v>62</v>
      </c>
      <c r="T131" s="136" t="s">
        <v>59</v>
      </c>
      <c r="U131" s="136" t="s">
        <v>63</v>
      </c>
      <c r="V131" s="136" t="s">
        <v>54</v>
      </c>
      <c r="W131" s="91"/>
    </row>
    <row r="132" spans="1:23" x14ac:dyDescent="0.25">
      <c r="A132" s="148"/>
      <c r="B132" s="92">
        <f>C132</f>
        <v>45112</v>
      </c>
      <c r="C132" s="93">
        <v>45112</v>
      </c>
      <c r="D132" s="94">
        <v>0.79166666666666696</v>
      </c>
      <c r="E132" s="94">
        <v>0.91666666666666696</v>
      </c>
      <c r="F132" s="95">
        <f>IF(D132&gt;E132,((E132-D132)+1)*24,(E132-D132)*24)</f>
        <v>3</v>
      </c>
      <c r="G132" s="96" t="s">
        <v>50</v>
      </c>
      <c r="H132" s="97" t="s">
        <v>50</v>
      </c>
      <c r="I132" s="98" t="s">
        <v>50</v>
      </c>
      <c r="J132" s="99" t="s">
        <v>50</v>
      </c>
      <c r="K132" s="100" t="s">
        <v>50</v>
      </c>
      <c r="L132" s="101" t="s">
        <v>50</v>
      </c>
      <c r="M132" s="102" t="s">
        <v>50</v>
      </c>
      <c r="N132" s="103" t="s">
        <v>50</v>
      </c>
      <c r="O132" s="104" t="s">
        <v>50</v>
      </c>
      <c r="P132" s="105" t="s">
        <v>50</v>
      </c>
      <c r="Q132" s="106"/>
      <c r="R132" s="107"/>
      <c r="S132" s="108" t="s">
        <v>64</v>
      </c>
      <c r="T132" s="108" t="s">
        <v>56</v>
      </c>
      <c r="U132" s="108" t="s">
        <v>53</v>
      </c>
      <c r="V132" s="108" t="s">
        <v>65</v>
      </c>
      <c r="W132" s="91"/>
    </row>
    <row r="133" spans="1:23" x14ac:dyDescent="0.25">
      <c r="A133" s="148"/>
      <c r="B133" s="92">
        <f>C133</f>
        <v>45113</v>
      </c>
      <c r="C133" s="93">
        <v>45113</v>
      </c>
      <c r="D133" s="94">
        <v>0.79166666666666663</v>
      </c>
      <c r="E133" s="94">
        <v>0.91666666666666663</v>
      </c>
      <c r="F133" s="95">
        <f>IF(D133&gt;E133,((E133-D133)+1)*24,(E133-D133)*24)</f>
        <v>3</v>
      </c>
      <c r="G133" s="96" t="s">
        <v>50</v>
      </c>
      <c r="H133" s="109"/>
      <c r="I133" s="110"/>
      <c r="J133" s="111"/>
      <c r="K133" s="112"/>
      <c r="L133" s="113"/>
      <c r="M133" s="114"/>
      <c r="N133" s="115"/>
      <c r="O133" s="116"/>
      <c r="P133" s="117" t="s">
        <v>50</v>
      </c>
      <c r="Q133" s="118"/>
      <c r="R133" s="119" t="s">
        <v>50</v>
      </c>
      <c r="S133" s="108" t="s">
        <v>51</v>
      </c>
      <c r="T133" s="108" t="s">
        <v>52</v>
      </c>
      <c r="U133" s="108" t="s">
        <v>53</v>
      </c>
      <c r="V133" s="108" t="s">
        <v>54</v>
      </c>
      <c r="W133" s="91"/>
    </row>
    <row r="134" spans="1:23" x14ac:dyDescent="0.25">
      <c r="A134" s="148"/>
      <c r="B134" s="92">
        <f>C134</f>
        <v>45114</v>
      </c>
      <c r="C134" s="93">
        <v>45114</v>
      </c>
      <c r="D134" s="94">
        <v>0.75</v>
      </c>
      <c r="E134" s="94">
        <v>0.95833333333333337</v>
      </c>
      <c r="F134" s="95">
        <f>IF(D134&gt;E134,((E134-D134)+1)*24,(E134-D134)*24)</f>
        <v>5.0000000000000009</v>
      </c>
      <c r="G134" s="96"/>
      <c r="H134" s="97"/>
      <c r="I134" s="98"/>
      <c r="J134" s="99"/>
      <c r="K134" s="100"/>
      <c r="L134" s="101"/>
      <c r="M134" s="102"/>
      <c r="N134" s="103" t="s">
        <v>50</v>
      </c>
      <c r="O134" s="104"/>
      <c r="P134" s="105"/>
      <c r="Q134" s="106"/>
      <c r="R134" s="107"/>
      <c r="S134" s="108" t="s">
        <v>62</v>
      </c>
      <c r="T134" s="108" t="s">
        <v>59</v>
      </c>
      <c r="U134" s="108" t="s">
        <v>63</v>
      </c>
      <c r="V134" s="108" t="s">
        <v>54</v>
      </c>
      <c r="W134" s="91"/>
    </row>
    <row r="135" spans="1:23" x14ac:dyDescent="0.25">
      <c r="A135" s="148"/>
      <c r="B135" s="92">
        <f>C135</f>
        <v>45115</v>
      </c>
      <c r="C135" s="93">
        <v>45115</v>
      </c>
      <c r="D135" s="94">
        <v>0.41666666666666669</v>
      </c>
      <c r="E135" s="94">
        <v>0.66666666666666663</v>
      </c>
      <c r="F135" s="95">
        <f>IF(D135&gt;E135,((E135-D135)+1)*24,(E135-D135)*24)</f>
        <v>5.9999999999999982</v>
      </c>
      <c r="G135" s="96" t="s">
        <v>50</v>
      </c>
      <c r="H135" s="97"/>
      <c r="I135" s="98"/>
      <c r="J135" s="99"/>
      <c r="K135" s="100" t="s">
        <v>50</v>
      </c>
      <c r="L135" s="101"/>
      <c r="M135" s="102"/>
      <c r="N135" s="103"/>
      <c r="O135" s="104" t="s">
        <v>50</v>
      </c>
      <c r="P135" s="105" t="s">
        <v>50</v>
      </c>
      <c r="Q135" s="106"/>
      <c r="R135" s="107"/>
      <c r="S135" s="108" t="s">
        <v>62</v>
      </c>
      <c r="T135" s="108" t="s">
        <v>59</v>
      </c>
      <c r="U135" s="108" t="s">
        <v>63</v>
      </c>
      <c r="V135" s="108" t="s">
        <v>54</v>
      </c>
      <c r="W135" s="91"/>
    </row>
    <row r="136" spans="1:23" x14ac:dyDescent="0.25">
      <c r="A136" s="148"/>
      <c r="B136" s="92">
        <f>C136</f>
        <v>45115</v>
      </c>
      <c r="C136" s="93">
        <v>45115</v>
      </c>
      <c r="D136" s="94">
        <v>0.33333333333333331</v>
      </c>
      <c r="E136" s="94">
        <v>0.91666666666666663</v>
      </c>
      <c r="F136" s="95">
        <f>IF(D136&gt;E136,((E136-D136)+1)*24,(E136-D136)*24)</f>
        <v>13.999999999999998</v>
      </c>
      <c r="G136" s="96" t="s">
        <v>50</v>
      </c>
      <c r="H136" s="109" t="s">
        <v>50</v>
      </c>
      <c r="I136" s="110" t="s">
        <v>50</v>
      </c>
      <c r="J136" s="111" t="s">
        <v>50</v>
      </c>
      <c r="K136" s="112" t="s">
        <v>50</v>
      </c>
      <c r="L136" s="113" t="s">
        <v>50</v>
      </c>
      <c r="M136" s="114" t="s">
        <v>50</v>
      </c>
      <c r="N136" s="115" t="s">
        <v>50</v>
      </c>
      <c r="O136" s="116" t="s">
        <v>50</v>
      </c>
      <c r="P136" s="117" t="s">
        <v>50</v>
      </c>
      <c r="Q136" s="118"/>
      <c r="R136" s="119" t="s">
        <v>50</v>
      </c>
      <c r="S136" s="108" t="s">
        <v>135</v>
      </c>
      <c r="T136" s="108" t="s">
        <v>56</v>
      </c>
      <c r="U136" s="108" t="s">
        <v>122</v>
      </c>
      <c r="V136" s="108" t="s">
        <v>103</v>
      </c>
      <c r="W136" s="91"/>
    </row>
    <row r="137" spans="1:23" x14ac:dyDescent="0.25">
      <c r="A137" s="148"/>
      <c r="B137" s="92">
        <f>C137</f>
        <v>45116</v>
      </c>
      <c r="C137" s="93">
        <v>45116</v>
      </c>
      <c r="D137" s="94">
        <v>0.33333333333333331</v>
      </c>
      <c r="E137" s="94">
        <v>0.75</v>
      </c>
      <c r="F137" s="95">
        <f>IF(D137&gt;E137,((E137-D137)+1)*24,(E137-D137)*24)</f>
        <v>10</v>
      </c>
      <c r="G137" s="96" t="s">
        <v>50</v>
      </c>
      <c r="H137" s="97" t="s">
        <v>50</v>
      </c>
      <c r="I137" s="98" t="s">
        <v>50</v>
      </c>
      <c r="J137" s="99" t="s">
        <v>50</v>
      </c>
      <c r="K137" s="100" t="s">
        <v>50</v>
      </c>
      <c r="L137" s="101" t="s">
        <v>50</v>
      </c>
      <c r="M137" s="102" t="s">
        <v>50</v>
      </c>
      <c r="N137" s="103" t="s">
        <v>50</v>
      </c>
      <c r="O137" s="104" t="s">
        <v>50</v>
      </c>
      <c r="P137" s="105" t="s">
        <v>50</v>
      </c>
      <c r="Q137" s="106"/>
      <c r="R137" s="107"/>
      <c r="S137" s="108" t="s">
        <v>136</v>
      </c>
      <c r="T137" s="108" t="s">
        <v>56</v>
      </c>
      <c r="U137" s="108" t="s">
        <v>60</v>
      </c>
      <c r="V137" s="108" t="s">
        <v>103</v>
      </c>
      <c r="W137" s="91"/>
    </row>
    <row r="138" spans="1:23" x14ac:dyDescent="0.25">
      <c r="A138" s="148"/>
      <c r="B138" s="92">
        <f>C138</f>
        <v>45120</v>
      </c>
      <c r="C138" s="93">
        <v>45120</v>
      </c>
      <c r="D138" s="94">
        <v>0.79166666666666663</v>
      </c>
      <c r="E138" s="94">
        <v>0.91666666666666663</v>
      </c>
      <c r="F138" s="95">
        <f>IF(D138&gt;E138,((E138-D138)+1)*24,(E138-D138)*24)</f>
        <v>3</v>
      </c>
      <c r="G138" s="96"/>
      <c r="H138" s="109" t="s">
        <v>50</v>
      </c>
      <c r="I138" s="110"/>
      <c r="J138" s="111"/>
      <c r="K138" s="112"/>
      <c r="L138" s="113"/>
      <c r="M138" s="114"/>
      <c r="N138" s="115"/>
      <c r="O138" s="116"/>
      <c r="P138" s="117"/>
      <c r="Q138" s="118"/>
      <c r="R138" s="119"/>
      <c r="S138" s="108" t="s">
        <v>51</v>
      </c>
      <c r="T138" s="108" t="s">
        <v>52</v>
      </c>
      <c r="U138" s="108" t="s">
        <v>53</v>
      </c>
      <c r="V138" s="108" t="s">
        <v>54</v>
      </c>
      <c r="W138" s="91"/>
    </row>
    <row r="139" spans="1:23" x14ac:dyDescent="0.25">
      <c r="A139" s="148"/>
      <c r="B139" s="92">
        <f>C139</f>
        <v>45121</v>
      </c>
      <c r="C139" s="93">
        <v>45121</v>
      </c>
      <c r="D139" s="94">
        <v>0.75</v>
      </c>
      <c r="E139" s="94">
        <v>0.95833333333333337</v>
      </c>
      <c r="F139" s="95">
        <f>IF(D139&gt;E139,((E139-D139)+1)*24,(E139-D139)*24)</f>
        <v>5.0000000000000009</v>
      </c>
      <c r="G139" s="96"/>
      <c r="H139" s="97" t="s">
        <v>50</v>
      </c>
      <c r="I139" s="98"/>
      <c r="J139" s="99"/>
      <c r="K139" s="100"/>
      <c r="L139" s="101"/>
      <c r="M139" s="102"/>
      <c r="N139" s="103"/>
      <c r="O139" s="104"/>
      <c r="P139" s="105"/>
      <c r="Q139" s="106"/>
      <c r="R139" s="107"/>
      <c r="S139" s="108" t="s">
        <v>62</v>
      </c>
      <c r="T139" s="108" t="s">
        <v>59</v>
      </c>
      <c r="U139" s="108" t="s">
        <v>63</v>
      </c>
      <c r="V139" s="108" t="s">
        <v>54</v>
      </c>
      <c r="W139" s="91"/>
    </row>
    <row r="140" spans="1:23" x14ac:dyDescent="0.25">
      <c r="A140" s="148"/>
      <c r="B140" s="92">
        <f>C140</f>
        <v>45122</v>
      </c>
      <c r="C140" s="93">
        <v>45122</v>
      </c>
      <c r="D140" s="94">
        <v>0.41666666666666669</v>
      </c>
      <c r="E140" s="94">
        <v>0.66666666666666663</v>
      </c>
      <c r="F140" s="95">
        <f>IF(D140&gt;E140,((E140-D140)+1)*24,(E140-D140)*24)</f>
        <v>5.9999999999999982</v>
      </c>
      <c r="G140" s="96"/>
      <c r="H140" s="109"/>
      <c r="I140" s="110" t="s">
        <v>50</v>
      </c>
      <c r="J140" s="111"/>
      <c r="K140" s="112"/>
      <c r="L140" s="113"/>
      <c r="M140" s="114"/>
      <c r="N140" s="115"/>
      <c r="O140" s="116"/>
      <c r="P140" s="117"/>
      <c r="Q140" s="118"/>
      <c r="R140" s="119"/>
      <c r="S140" s="108" t="s">
        <v>62</v>
      </c>
      <c r="T140" s="108" t="s">
        <v>59</v>
      </c>
      <c r="U140" s="108" t="s">
        <v>63</v>
      </c>
      <c r="V140" s="108" t="s">
        <v>54</v>
      </c>
      <c r="W140" s="91"/>
    </row>
    <row r="141" spans="1:23" x14ac:dyDescent="0.25">
      <c r="A141" s="73"/>
      <c r="B141" s="92">
        <f>C141</f>
        <v>45122</v>
      </c>
      <c r="C141" s="93">
        <v>45122</v>
      </c>
      <c r="D141" s="94">
        <v>0.33333333333333331</v>
      </c>
      <c r="E141" s="94">
        <v>0.75</v>
      </c>
      <c r="F141" s="95">
        <f>IF(D141&gt;E141,((E141-D141)+1)*24,(E141-D141)*24)</f>
        <v>10</v>
      </c>
      <c r="G141" s="96"/>
      <c r="H141" s="97"/>
      <c r="I141" s="98"/>
      <c r="J141" s="99"/>
      <c r="K141" s="100"/>
      <c r="L141" s="101"/>
      <c r="M141" s="102"/>
      <c r="N141" s="103"/>
      <c r="O141" s="104"/>
      <c r="P141" s="105"/>
      <c r="Q141" s="106" t="s">
        <v>50</v>
      </c>
      <c r="R141" s="107"/>
      <c r="S141" s="108" t="s">
        <v>137</v>
      </c>
      <c r="T141" s="108" t="s">
        <v>69</v>
      </c>
      <c r="U141" s="108" t="s">
        <v>130</v>
      </c>
      <c r="V141" s="108" t="s">
        <v>67</v>
      </c>
      <c r="W141" s="91"/>
    </row>
    <row r="142" spans="1:23" x14ac:dyDescent="0.25">
      <c r="A142" s="148"/>
      <c r="B142" s="92">
        <f>C142</f>
        <v>45122</v>
      </c>
      <c r="C142" s="93">
        <v>45122</v>
      </c>
      <c r="D142" s="94">
        <v>0.33333333333333331</v>
      </c>
      <c r="E142" s="94">
        <v>0.75</v>
      </c>
      <c r="F142" s="95">
        <f>IF(D142&gt;E142,((E142-D142)+1)*24,(E142-D142)*24)</f>
        <v>10</v>
      </c>
      <c r="G142" s="96"/>
      <c r="H142" s="109"/>
      <c r="I142" s="110"/>
      <c r="J142" s="111" t="s">
        <v>50</v>
      </c>
      <c r="K142" s="112" t="s">
        <v>50</v>
      </c>
      <c r="L142" s="113"/>
      <c r="M142" s="114" t="s">
        <v>50</v>
      </c>
      <c r="N142" s="115"/>
      <c r="O142" s="116"/>
      <c r="P142" s="117"/>
      <c r="Q142" s="118"/>
      <c r="R142" s="119"/>
      <c r="S142" s="108" t="s">
        <v>79</v>
      </c>
      <c r="T142" s="108" t="s">
        <v>81</v>
      </c>
      <c r="U142" s="108" t="s">
        <v>53</v>
      </c>
      <c r="V142" s="108" t="s">
        <v>54</v>
      </c>
      <c r="W142" s="91"/>
    </row>
    <row r="143" spans="1:23" x14ac:dyDescent="0.25">
      <c r="A143" s="148"/>
      <c r="B143" s="92">
        <f>C143</f>
        <v>45127</v>
      </c>
      <c r="C143" s="93">
        <v>45127</v>
      </c>
      <c r="D143" s="94">
        <v>0.79166666666666663</v>
      </c>
      <c r="E143" s="94">
        <v>0.91666666666666663</v>
      </c>
      <c r="F143" s="95">
        <f>IF(D143&gt;E143,((E143-D143)+1)*24,(E143-D143)*24)</f>
        <v>3</v>
      </c>
      <c r="G143" s="96"/>
      <c r="H143" s="97"/>
      <c r="I143" s="98" t="s">
        <v>50</v>
      </c>
      <c r="J143" s="99"/>
      <c r="K143" s="100"/>
      <c r="L143" s="101"/>
      <c r="M143" s="102"/>
      <c r="N143" s="103"/>
      <c r="O143" s="104"/>
      <c r="P143" s="105"/>
      <c r="Q143" s="106"/>
      <c r="R143" s="107"/>
      <c r="S143" s="108" t="s">
        <v>51</v>
      </c>
      <c r="T143" s="108" t="s">
        <v>52</v>
      </c>
      <c r="U143" s="108" t="s">
        <v>53</v>
      </c>
      <c r="V143" s="108" t="s">
        <v>54</v>
      </c>
      <c r="W143" s="91"/>
    </row>
    <row r="144" spans="1:23" x14ac:dyDescent="0.25">
      <c r="A144" s="73"/>
      <c r="B144" s="92">
        <f>C144</f>
        <v>45128</v>
      </c>
      <c r="C144" s="93">
        <v>45128</v>
      </c>
      <c r="D144" s="94">
        <v>0.75</v>
      </c>
      <c r="E144" s="94">
        <v>0.95833333333333337</v>
      </c>
      <c r="F144" s="95">
        <f>IF(D144&gt;E144,((E144-D144)+1)*24,(E144-D144)*24)</f>
        <v>5.0000000000000009</v>
      </c>
      <c r="G144" s="96"/>
      <c r="H144" s="109"/>
      <c r="I144" s="110"/>
      <c r="J144" s="111" t="s">
        <v>50</v>
      </c>
      <c r="K144" s="112"/>
      <c r="L144" s="113"/>
      <c r="M144" s="114"/>
      <c r="N144" s="115"/>
      <c r="O144" s="116"/>
      <c r="P144" s="117"/>
      <c r="Q144" s="118"/>
      <c r="R144" s="119"/>
      <c r="S144" s="108" t="s">
        <v>62</v>
      </c>
      <c r="T144" s="108" t="s">
        <v>59</v>
      </c>
      <c r="U144" s="108" t="s">
        <v>63</v>
      </c>
      <c r="V144" s="108" t="s">
        <v>54</v>
      </c>
      <c r="W144" s="91"/>
    </row>
    <row r="145" spans="1:23" x14ac:dyDescent="0.25">
      <c r="A145" s="73"/>
      <c r="B145" s="92">
        <f>C145</f>
        <v>45128</v>
      </c>
      <c r="C145" s="93">
        <v>45128</v>
      </c>
      <c r="D145" s="94">
        <v>0.72916666666666663</v>
      </c>
      <c r="E145" s="94">
        <v>0.875</v>
      </c>
      <c r="F145" s="95">
        <f>IF(D145&gt;E145,((E145-D145)+1)*24,(E145-D145)*24)</f>
        <v>3.5000000000000009</v>
      </c>
      <c r="G145" s="96"/>
      <c r="H145" s="97"/>
      <c r="I145" s="98"/>
      <c r="J145" s="99"/>
      <c r="K145" s="100"/>
      <c r="L145" s="101"/>
      <c r="M145" s="102"/>
      <c r="N145" s="103"/>
      <c r="O145" s="104" t="s">
        <v>50</v>
      </c>
      <c r="P145" s="105"/>
      <c r="Q145" s="106" t="s">
        <v>50</v>
      </c>
      <c r="R145" s="107"/>
      <c r="S145" s="108" t="s">
        <v>138</v>
      </c>
      <c r="T145" s="108" t="s">
        <v>81</v>
      </c>
      <c r="U145" s="108" t="s">
        <v>127</v>
      </c>
      <c r="V145" s="108" t="s">
        <v>54</v>
      </c>
      <c r="W145" s="91"/>
    </row>
    <row r="146" spans="1:23" x14ac:dyDescent="0.25">
      <c r="A146" s="148"/>
      <c r="B146" s="92">
        <f>C146</f>
        <v>45129</v>
      </c>
      <c r="C146" s="93">
        <v>45129</v>
      </c>
      <c r="D146" s="94">
        <v>0.41666666666666669</v>
      </c>
      <c r="E146" s="94">
        <v>0.66666666666666663</v>
      </c>
      <c r="F146" s="95">
        <f>IF(D146&gt;E146,((E146-D146)+1)*24,(E146-D146)*24)</f>
        <v>5.9999999999999982</v>
      </c>
      <c r="G146" s="96"/>
      <c r="H146" s="97"/>
      <c r="I146" s="98"/>
      <c r="J146" s="99"/>
      <c r="K146" s="100"/>
      <c r="L146" s="101" t="s">
        <v>50</v>
      </c>
      <c r="M146" s="102"/>
      <c r="N146" s="103"/>
      <c r="O146" s="104"/>
      <c r="P146" s="105"/>
      <c r="Q146" s="106"/>
      <c r="R146" s="107"/>
      <c r="S146" s="108" t="s">
        <v>62</v>
      </c>
      <c r="T146" s="108" t="s">
        <v>59</v>
      </c>
      <c r="U146" s="108" t="s">
        <v>63</v>
      </c>
      <c r="V146" s="108" t="s">
        <v>54</v>
      </c>
      <c r="W146" s="91"/>
    </row>
    <row r="147" spans="1:23" x14ac:dyDescent="0.25">
      <c r="A147" s="148"/>
      <c r="B147" s="92">
        <f>C147</f>
        <v>45129</v>
      </c>
      <c r="C147" s="93">
        <v>45129</v>
      </c>
      <c r="D147" s="94">
        <v>0.33333333333333331</v>
      </c>
      <c r="E147" s="94">
        <v>0.75</v>
      </c>
      <c r="F147" s="95">
        <f>IF(D147&gt;E147,((E147-D147)+1)*24,(E147-D147)*24)</f>
        <v>10</v>
      </c>
      <c r="G147" s="96"/>
      <c r="H147" s="97"/>
      <c r="I147" s="98"/>
      <c r="J147" s="99"/>
      <c r="K147" s="100"/>
      <c r="L147" s="101"/>
      <c r="M147" s="102"/>
      <c r="N147" s="103"/>
      <c r="O147" s="104"/>
      <c r="P147" s="105"/>
      <c r="Q147" s="106" t="s">
        <v>50</v>
      </c>
      <c r="R147" s="107"/>
      <c r="S147" s="108" t="s">
        <v>139</v>
      </c>
      <c r="T147" s="108" t="s">
        <v>69</v>
      </c>
      <c r="U147" s="108" t="s">
        <v>60</v>
      </c>
      <c r="V147" s="108" t="s">
        <v>67</v>
      </c>
      <c r="W147" s="91"/>
    </row>
    <row r="148" spans="1:23" x14ac:dyDescent="0.25">
      <c r="A148" s="73"/>
      <c r="B148" s="92">
        <f>C148</f>
        <v>45130</v>
      </c>
      <c r="C148" s="93">
        <v>45130</v>
      </c>
      <c r="D148" s="94">
        <v>0.27083333333333331</v>
      </c>
      <c r="E148" s="94">
        <v>0.75</v>
      </c>
      <c r="F148" s="95">
        <f>IF(D148&gt;E148,((E148-D148)+1)*24,(E148-D148)*24)</f>
        <v>11.5</v>
      </c>
      <c r="G148" s="96" t="s">
        <v>50</v>
      </c>
      <c r="H148" s="109" t="s">
        <v>50</v>
      </c>
      <c r="I148" s="110" t="s">
        <v>50</v>
      </c>
      <c r="J148" s="111" t="s">
        <v>50</v>
      </c>
      <c r="K148" s="112" t="s">
        <v>50</v>
      </c>
      <c r="L148" s="113" t="s">
        <v>50</v>
      </c>
      <c r="M148" s="114" t="s">
        <v>50</v>
      </c>
      <c r="N148" s="115" t="s">
        <v>50</v>
      </c>
      <c r="O148" s="116" t="s">
        <v>50</v>
      </c>
      <c r="P148" s="117" t="s">
        <v>50</v>
      </c>
      <c r="Q148" s="118"/>
      <c r="R148" s="119"/>
      <c r="S148" s="108" t="s">
        <v>140</v>
      </c>
      <c r="T148" s="108" t="s">
        <v>56</v>
      </c>
      <c r="U148" s="108" t="s">
        <v>141</v>
      </c>
      <c r="V148" s="108" t="s">
        <v>82</v>
      </c>
      <c r="W148" s="91"/>
    </row>
    <row r="149" spans="1:23" x14ac:dyDescent="0.25">
      <c r="A149" s="73"/>
      <c r="B149" s="92">
        <f>C149</f>
        <v>45133</v>
      </c>
      <c r="C149" s="93">
        <v>45133</v>
      </c>
      <c r="D149" s="94">
        <v>0.79166666666666663</v>
      </c>
      <c r="E149" s="94">
        <v>0.875</v>
      </c>
      <c r="F149" s="95">
        <f>IF(D149&gt;E149,((E149-D149)+1)*24,(E149-D149)*24)</f>
        <v>2.0000000000000009</v>
      </c>
      <c r="G149" s="96" t="s">
        <v>50</v>
      </c>
      <c r="H149" s="109" t="s">
        <v>50</v>
      </c>
      <c r="I149" s="110" t="s">
        <v>50</v>
      </c>
      <c r="J149" s="111" t="s">
        <v>50</v>
      </c>
      <c r="K149" s="112" t="s">
        <v>50</v>
      </c>
      <c r="L149" s="113" t="s">
        <v>50</v>
      </c>
      <c r="M149" s="114" t="s">
        <v>50</v>
      </c>
      <c r="N149" s="115" t="s">
        <v>50</v>
      </c>
      <c r="O149" s="116" t="s">
        <v>50</v>
      </c>
      <c r="P149" s="117"/>
      <c r="Q149" s="118"/>
      <c r="R149" s="119"/>
      <c r="S149" s="108" t="s">
        <v>89</v>
      </c>
      <c r="T149" s="108" t="s">
        <v>56</v>
      </c>
      <c r="U149" s="108" t="s">
        <v>53</v>
      </c>
      <c r="V149" s="108" t="s">
        <v>82</v>
      </c>
      <c r="W149" s="91"/>
    </row>
    <row r="150" spans="1:23" x14ac:dyDescent="0.25">
      <c r="A150" s="73"/>
      <c r="B150" s="92">
        <f>C150</f>
        <v>45134</v>
      </c>
      <c r="C150" s="93">
        <v>45134</v>
      </c>
      <c r="D150" s="94">
        <v>0.79166666666666696</v>
      </c>
      <c r="E150" s="94">
        <v>0.91666666666666696</v>
      </c>
      <c r="F150" s="95">
        <f>IF(D150&gt;E150,((E150-D150)+1)*24,(E150-D150)*24)</f>
        <v>3</v>
      </c>
      <c r="G150" s="96"/>
      <c r="H150" s="97"/>
      <c r="I150" s="98"/>
      <c r="J150" s="99" t="s">
        <v>50</v>
      </c>
      <c r="K150" s="100"/>
      <c r="L150" s="101"/>
      <c r="M150" s="102"/>
      <c r="N150" s="103"/>
      <c r="O150" s="104"/>
      <c r="P150" s="105"/>
      <c r="Q150" s="106"/>
      <c r="R150" s="107"/>
      <c r="S150" s="108" t="s">
        <v>51</v>
      </c>
      <c r="T150" s="108" t="s">
        <v>52</v>
      </c>
      <c r="U150" s="108" t="s">
        <v>53</v>
      </c>
      <c r="V150" s="108" t="s">
        <v>54</v>
      </c>
      <c r="W150" s="91"/>
    </row>
    <row r="151" spans="1:23" x14ac:dyDescent="0.25">
      <c r="A151" s="73"/>
      <c r="B151" s="92">
        <f>C151</f>
        <v>45136</v>
      </c>
      <c r="C151" s="93">
        <v>45136</v>
      </c>
      <c r="D151" s="94">
        <v>0.33333333333333331</v>
      </c>
      <c r="E151" s="94">
        <v>0.75</v>
      </c>
      <c r="F151" s="95">
        <f>IF(D151&gt;E151,((E151-D151)+1)*24,(E151-D151)*24)</f>
        <v>10</v>
      </c>
      <c r="G151" s="96"/>
      <c r="H151" s="109"/>
      <c r="I151" s="110"/>
      <c r="J151" s="111"/>
      <c r="K151" s="112"/>
      <c r="L151" s="113"/>
      <c r="M151" s="114"/>
      <c r="N151" s="115" t="s">
        <v>50</v>
      </c>
      <c r="O151" s="116"/>
      <c r="P151" s="117"/>
      <c r="Q151" s="118"/>
      <c r="R151" s="119"/>
      <c r="S151" s="108" t="s">
        <v>73</v>
      </c>
      <c r="T151" s="108" t="s">
        <v>81</v>
      </c>
      <c r="U151" s="108" t="s">
        <v>53</v>
      </c>
      <c r="V151" s="108" t="s">
        <v>54</v>
      </c>
      <c r="W151" s="91"/>
    </row>
    <row r="152" spans="1:23" x14ac:dyDescent="0.25">
      <c r="A152" s="73"/>
      <c r="B152" s="120">
        <f>C152</f>
        <v>45140</v>
      </c>
      <c r="C152" s="121">
        <v>45140</v>
      </c>
      <c r="D152" s="122">
        <v>0.79166666666666696</v>
      </c>
      <c r="E152" s="122">
        <v>0.91666666666666696</v>
      </c>
      <c r="F152" s="123">
        <f>IF(D152&gt;E152,((E152-D152)+1)*24,(E152-D152)*24)</f>
        <v>3</v>
      </c>
      <c r="G152" s="124" t="s">
        <v>50</v>
      </c>
      <c r="H152" s="137" t="s">
        <v>50</v>
      </c>
      <c r="I152" s="138" t="s">
        <v>50</v>
      </c>
      <c r="J152" s="139" t="s">
        <v>50</v>
      </c>
      <c r="K152" s="140" t="s">
        <v>50</v>
      </c>
      <c r="L152" s="141" t="s">
        <v>50</v>
      </c>
      <c r="M152" s="142" t="s">
        <v>50</v>
      </c>
      <c r="N152" s="143" t="s">
        <v>50</v>
      </c>
      <c r="O152" s="144" t="s">
        <v>50</v>
      </c>
      <c r="P152" s="145" t="s">
        <v>50</v>
      </c>
      <c r="Q152" s="146"/>
      <c r="R152" s="147"/>
      <c r="S152" s="136" t="s">
        <v>64</v>
      </c>
      <c r="T152" s="136" t="s">
        <v>56</v>
      </c>
      <c r="U152" s="136" t="s">
        <v>53</v>
      </c>
      <c r="V152" s="136" t="s">
        <v>65</v>
      </c>
      <c r="W152" s="91"/>
    </row>
    <row r="153" spans="1:23" x14ac:dyDescent="0.25">
      <c r="A153" s="73"/>
      <c r="B153" s="92">
        <f>C153</f>
        <v>45141</v>
      </c>
      <c r="C153" s="93">
        <v>45141</v>
      </c>
      <c r="D153" s="94">
        <v>0.79166666666666696</v>
      </c>
      <c r="E153" s="94">
        <v>0.91666666666666696</v>
      </c>
      <c r="F153" s="95">
        <f>IF(D153&gt;E153,((E153-D153)+1)*24,(E153-D153)*24)</f>
        <v>3</v>
      </c>
      <c r="G153" s="96"/>
      <c r="H153" s="97"/>
      <c r="I153" s="98"/>
      <c r="J153" s="99"/>
      <c r="K153" s="100" t="s">
        <v>50</v>
      </c>
      <c r="L153" s="101"/>
      <c r="M153" s="102"/>
      <c r="N153" s="103"/>
      <c r="O153" s="104" t="s">
        <v>50</v>
      </c>
      <c r="P153" s="105"/>
      <c r="Q153" s="106"/>
      <c r="R153" s="107"/>
      <c r="S153" s="108" t="s">
        <v>51</v>
      </c>
      <c r="T153" s="108" t="s">
        <v>52</v>
      </c>
      <c r="U153" s="108" t="s">
        <v>53</v>
      </c>
      <c r="V153" s="108" t="s">
        <v>54</v>
      </c>
      <c r="W153" s="91"/>
    </row>
    <row r="154" spans="1:23" x14ac:dyDescent="0.25">
      <c r="A154" s="73"/>
      <c r="B154" s="92">
        <f>C154</f>
        <v>45142</v>
      </c>
      <c r="C154" s="93">
        <v>45142</v>
      </c>
      <c r="D154" s="94">
        <v>0.75</v>
      </c>
      <c r="E154" s="94">
        <v>0.95833333333333337</v>
      </c>
      <c r="F154" s="95">
        <f>IF(D154&gt;E154,((E154-D154)+1)*24,(E154-D154)*24)</f>
        <v>5.0000000000000009</v>
      </c>
      <c r="G154" s="96"/>
      <c r="H154" s="109"/>
      <c r="I154" s="110"/>
      <c r="J154" s="111"/>
      <c r="K154" s="112"/>
      <c r="L154" s="113"/>
      <c r="M154" s="114" t="s">
        <v>50</v>
      </c>
      <c r="N154" s="115"/>
      <c r="O154" s="116"/>
      <c r="P154" s="117"/>
      <c r="Q154" s="118"/>
      <c r="R154" s="119"/>
      <c r="S154" s="108" t="s">
        <v>62</v>
      </c>
      <c r="T154" s="108" t="s">
        <v>59</v>
      </c>
      <c r="U154" s="108" t="s">
        <v>63</v>
      </c>
      <c r="V154" s="108" t="s">
        <v>54</v>
      </c>
      <c r="W154" s="91"/>
    </row>
    <row r="155" spans="1:23" x14ac:dyDescent="0.25">
      <c r="A155" s="73"/>
      <c r="B155" s="92">
        <f>C155</f>
        <v>45143</v>
      </c>
      <c r="C155" s="93">
        <v>45143</v>
      </c>
      <c r="D155" s="94">
        <v>0.41666666666666669</v>
      </c>
      <c r="E155" s="94">
        <v>0.66666666666666663</v>
      </c>
      <c r="F155" s="95">
        <f>IF(D155&gt;E155,((E155-D155)+1)*24,(E155-D155)*24)</f>
        <v>5.9999999999999982</v>
      </c>
      <c r="G155" s="96"/>
      <c r="H155" s="97"/>
      <c r="I155" s="98"/>
      <c r="J155" s="99"/>
      <c r="K155" s="100"/>
      <c r="L155" s="101"/>
      <c r="M155" s="102"/>
      <c r="N155" s="103" t="s">
        <v>50</v>
      </c>
      <c r="O155" s="104"/>
      <c r="P155" s="105"/>
      <c r="Q155" s="106"/>
      <c r="R155" s="107"/>
      <c r="S155" s="108" t="s">
        <v>62</v>
      </c>
      <c r="T155" s="108" t="s">
        <v>59</v>
      </c>
      <c r="U155" s="108" t="s">
        <v>63</v>
      </c>
      <c r="V155" s="108" t="s">
        <v>54</v>
      </c>
      <c r="W155" s="91"/>
    </row>
    <row r="156" spans="1:23" x14ac:dyDescent="0.25">
      <c r="A156" s="73"/>
      <c r="B156" s="92">
        <f>C156</f>
        <v>45143</v>
      </c>
      <c r="C156" s="93">
        <v>45143</v>
      </c>
      <c r="D156" s="94">
        <v>0.33333333333333331</v>
      </c>
      <c r="E156" s="94">
        <v>0.66666666666666663</v>
      </c>
      <c r="F156" s="95">
        <f>IF(D156&gt;E156,((E156-D156)+1)*24,(E156-D156)*24)</f>
        <v>8</v>
      </c>
      <c r="G156" s="96"/>
      <c r="H156" s="109"/>
      <c r="I156" s="110"/>
      <c r="J156" s="111"/>
      <c r="K156" s="112"/>
      <c r="L156" s="113"/>
      <c r="M156" s="114"/>
      <c r="N156" s="115"/>
      <c r="O156" s="116"/>
      <c r="P156" s="117"/>
      <c r="Q156" s="118" t="s">
        <v>50</v>
      </c>
      <c r="R156" s="119"/>
      <c r="S156" s="108" t="s">
        <v>142</v>
      </c>
      <c r="T156" s="108" t="s">
        <v>69</v>
      </c>
      <c r="U156" s="108" t="s">
        <v>143</v>
      </c>
      <c r="V156" s="108" t="s">
        <v>67</v>
      </c>
      <c r="W156" s="91"/>
    </row>
    <row r="157" spans="1:23" x14ac:dyDescent="0.25">
      <c r="A157" s="73"/>
      <c r="B157" s="92">
        <f>C157</f>
        <v>45143</v>
      </c>
      <c r="C157" s="93">
        <v>45143</v>
      </c>
      <c r="D157" s="94">
        <v>0.41666666666666669</v>
      </c>
      <c r="E157" s="94">
        <v>1</v>
      </c>
      <c r="F157" s="95">
        <f>IF(D157&gt;E157,((E157-D157)+1)*24,(E157-D157)*24)</f>
        <v>13.999999999999998</v>
      </c>
      <c r="G157" s="96"/>
      <c r="H157" s="109"/>
      <c r="I157" s="110"/>
      <c r="J157" s="111"/>
      <c r="K157" s="112"/>
      <c r="L157" s="113"/>
      <c r="M157" s="114"/>
      <c r="N157" s="115"/>
      <c r="O157" s="116"/>
      <c r="P157" s="117"/>
      <c r="Q157" s="118" t="s">
        <v>50</v>
      </c>
      <c r="R157" s="119"/>
      <c r="S157" s="108" t="s">
        <v>144</v>
      </c>
      <c r="T157" s="108" t="s">
        <v>69</v>
      </c>
      <c r="U157" s="108" t="s">
        <v>143</v>
      </c>
      <c r="V157" s="108" t="s">
        <v>67</v>
      </c>
      <c r="W157" s="91"/>
    </row>
    <row r="158" spans="1:23" x14ac:dyDescent="0.25">
      <c r="A158" s="73"/>
      <c r="B158" s="92">
        <f>C158</f>
        <v>45143</v>
      </c>
      <c r="C158" s="93">
        <v>45143</v>
      </c>
      <c r="D158" s="94">
        <v>0.33333333333333331</v>
      </c>
      <c r="E158" s="94">
        <v>0.75</v>
      </c>
      <c r="F158" s="95">
        <f>IF(D158&gt;E158,((E158-D158)+1)*24,(E158-D158)*24)</f>
        <v>10</v>
      </c>
      <c r="G158" s="96" t="s">
        <v>50</v>
      </c>
      <c r="H158" s="97" t="s">
        <v>50</v>
      </c>
      <c r="I158" s="98" t="s">
        <v>50</v>
      </c>
      <c r="J158" s="99" t="s">
        <v>50</v>
      </c>
      <c r="K158" s="100" t="s">
        <v>50</v>
      </c>
      <c r="L158" s="101" t="s">
        <v>50</v>
      </c>
      <c r="M158" s="102" t="s">
        <v>50</v>
      </c>
      <c r="N158" s="103" t="s">
        <v>50</v>
      </c>
      <c r="O158" s="104" t="s">
        <v>50</v>
      </c>
      <c r="P158" s="105" t="s">
        <v>50</v>
      </c>
      <c r="Q158" s="106"/>
      <c r="R158" s="107" t="s">
        <v>50</v>
      </c>
      <c r="S158" s="108" t="s">
        <v>145</v>
      </c>
      <c r="T158" s="108" t="s">
        <v>52</v>
      </c>
      <c r="U158" s="108" t="s">
        <v>93</v>
      </c>
      <c r="V158" s="108" t="s">
        <v>82</v>
      </c>
      <c r="W158" s="91"/>
    </row>
    <row r="159" spans="1:23" x14ac:dyDescent="0.25">
      <c r="A159" s="73"/>
      <c r="B159" s="92">
        <f>C159</f>
        <v>45144</v>
      </c>
      <c r="C159" s="93">
        <v>45144</v>
      </c>
      <c r="D159" s="94">
        <v>0</v>
      </c>
      <c r="E159" s="94">
        <v>1</v>
      </c>
      <c r="F159" s="95">
        <f>IF(D159&gt;E159,((E159-D159)+1)*24,(E159-D159)*24)</f>
        <v>24</v>
      </c>
      <c r="G159" s="96"/>
      <c r="H159" s="97"/>
      <c r="I159" s="98"/>
      <c r="J159" s="99"/>
      <c r="K159" s="100"/>
      <c r="L159" s="101"/>
      <c r="M159" s="102"/>
      <c r="N159" s="103"/>
      <c r="O159" s="104"/>
      <c r="P159" s="105"/>
      <c r="Q159" s="106" t="s">
        <v>50</v>
      </c>
      <c r="R159" s="107"/>
      <c r="S159" s="108" t="s">
        <v>144</v>
      </c>
      <c r="T159" s="108" t="s">
        <v>69</v>
      </c>
      <c r="U159" s="108" t="s">
        <v>143</v>
      </c>
      <c r="V159" s="108" t="s">
        <v>67</v>
      </c>
      <c r="W159" s="91"/>
    </row>
    <row r="160" spans="1:23" x14ac:dyDescent="0.25">
      <c r="A160" s="73"/>
      <c r="B160" s="92">
        <f>C160</f>
        <v>45145</v>
      </c>
      <c r="C160" s="93">
        <v>45145</v>
      </c>
      <c r="D160" s="94">
        <v>0</v>
      </c>
      <c r="E160" s="94">
        <v>1</v>
      </c>
      <c r="F160" s="95">
        <f>IF(D160&gt;E160,((E160-D160)+1)*24,(E160-D160)*24)</f>
        <v>24</v>
      </c>
      <c r="G160" s="96"/>
      <c r="H160" s="109"/>
      <c r="I160" s="110"/>
      <c r="J160" s="111"/>
      <c r="K160" s="112"/>
      <c r="L160" s="113"/>
      <c r="M160" s="114"/>
      <c r="N160" s="115"/>
      <c r="O160" s="116"/>
      <c r="P160" s="117"/>
      <c r="Q160" s="118" t="s">
        <v>50</v>
      </c>
      <c r="R160" s="119"/>
      <c r="S160" s="108" t="s">
        <v>144</v>
      </c>
      <c r="T160" s="108" t="s">
        <v>69</v>
      </c>
      <c r="U160" s="108" t="s">
        <v>143</v>
      </c>
      <c r="V160" s="108" t="s">
        <v>67</v>
      </c>
      <c r="W160" s="91"/>
    </row>
    <row r="161" spans="1:23" x14ac:dyDescent="0.25">
      <c r="A161" s="73"/>
      <c r="B161" s="92">
        <f>C161</f>
        <v>45146</v>
      </c>
      <c r="C161" s="93">
        <v>45146</v>
      </c>
      <c r="D161" s="94">
        <v>0</v>
      </c>
      <c r="E161" s="94">
        <v>1</v>
      </c>
      <c r="F161" s="95">
        <f>IF(D161&gt;E161,((E161-D161)+1)*24,(E161-D161)*24)</f>
        <v>24</v>
      </c>
      <c r="G161" s="96"/>
      <c r="H161" s="97"/>
      <c r="I161" s="98"/>
      <c r="J161" s="99"/>
      <c r="K161" s="100"/>
      <c r="L161" s="101"/>
      <c r="M161" s="102"/>
      <c r="N161" s="103"/>
      <c r="O161" s="104"/>
      <c r="P161" s="105"/>
      <c r="Q161" s="106" t="s">
        <v>50</v>
      </c>
      <c r="R161" s="107"/>
      <c r="S161" s="108" t="s">
        <v>144</v>
      </c>
      <c r="T161" s="108" t="s">
        <v>69</v>
      </c>
      <c r="U161" s="108" t="s">
        <v>143</v>
      </c>
      <c r="V161" s="108" t="s">
        <v>67</v>
      </c>
      <c r="W161" s="91"/>
    </row>
    <row r="162" spans="1:23" x14ac:dyDescent="0.25">
      <c r="A162" s="73"/>
      <c r="B162" s="92">
        <f>C162</f>
        <v>45147</v>
      </c>
      <c r="C162" s="93">
        <v>45147</v>
      </c>
      <c r="D162" s="94">
        <v>0.75</v>
      </c>
      <c r="E162" s="94">
        <v>0.91666666666666696</v>
      </c>
      <c r="F162" s="95">
        <f>IF(D162&gt;E162,((E162-D162)+1)*24,(E162-D162)*24)</f>
        <v>4.0000000000000071</v>
      </c>
      <c r="G162" s="96" t="s">
        <v>50</v>
      </c>
      <c r="H162" s="109" t="s">
        <v>50</v>
      </c>
      <c r="I162" s="110" t="s">
        <v>50</v>
      </c>
      <c r="J162" s="111" t="s">
        <v>50</v>
      </c>
      <c r="K162" s="112" t="s">
        <v>50</v>
      </c>
      <c r="L162" s="113" t="s">
        <v>50</v>
      </c>
      <c r="M162" s="114" t="s">
        <v>50</v>
      </c>
      <c r="N162" s="115" t="s">
        <v>50</v>
      </c>
      <c r="O162" s="116" t="s">
        <v>50</v>
      </c>
      <c r="P162" s="117" t="s">
        <v>50</v>
      </c>
      <c r="Q162" s="118"/>
      <c r="R162" s="119"/>
      <c r="S162" s="108" t="s">
        <v>104</v>
      </c>
      <c r="T162" s="108" t="s">
        <v>81</v>
      </c>
      <c r="U162" s="108" t="s">
        <v>53</v>
      </c>
      <c r="V162" s="108" t="s">
        <v>60</v>
      </c>
      <c r="W162" s="91"/>
    </row>
    <row r="163" spans="1:23" x14ac:dyDescent="0.25">
      <c r="A163" s="73"/>
      <c r="B163" s="92">
        <f>C163</f>
        <v>45147</v>
      </c>
      <c r="C163" s="93">
        <v>45147</v>
      </c>
      <c r="D163" s="94">
        <v>0</v>
      </c>
      <c r="E163" s="94">
        <v>1</v>
      </c>
      <c r="F163" s="95">
        <f>IF(D163&gt;E163,((E163-D163)+1)*24,(E163-D163)*24)</f>
        <v>24</v>
      </c>
      <c r="G163" s="96"/>
      <c r="H163" s="109"/>
      <c r="I163" s="110"/>
      <c r="J163" s="111"/>
      <c r="K163" s="112"/>
      <c r="L163" s="113"/>
      <c r="M163" s="114"/>
      <c r="N163" s="115"/>
      <c r="O163" s="116"/>
      <c r="P163" s="117"/>
      <c r="Q163" s="118" t="s">
        <v>50</v>
      </c>
      <c r="R163" s="119"/>
      <c r="S163" s="108" t="s">
        <v>144</v>
      </c>
      <c r="T163" s="108" t="s">
        <v>69</v>
      </c>
      <c r="U163" s="108" t="s">
        <v>143</v>
      </c>
      <c r="V163" s="108" t="s">
        <v>67</v>
      </c>
      <c r="W163" s="91"/>
    </row>
    <row r="164" spans="1:23" x14ac:dyDescent="0.25">
      <c r="A164" s="73"/>
      <c r="B164" s="92">
        <f>C164</f>
        <v>45148</v>
      </c>
      <c r="C164" s="93">
        <v>45148</v>
      </c>
      <c r="D164" s="94">
        <v>0.79166666666666696</v>
      </c>
      <c r="E164" s="94">
        <v>0.91666666666666696</v>
      </c>
      <c r="F164" s="95">
        <f>IF(D164&gt;E164,((E164-D164)+1)*24,(E164-D164)*24)</f>
        <v>3</v>
      </c>
      <c r="G164" s="96"/>
      <c r="H164" s="97"/>
      <c r="I164" s="98"/>
      <c r="J164" s="99"/>
      <c r="K164" s="100"/>
      <c r="L164" s="101" t="s">
        <v>50</v>
      </c>
      <c r="M164" s="102"/>
      <c r="N164" s="103"/>
      <c r="O164" s="104"/>
      <c r="P164" s="105"/>
      <c r="Q164" s="106"/>
      <c r="R164" s="107"/>
      <c r="S164" s="108" t="s">
        <v>51</v>
      </c>
      <c r="T164" s="108" t="s">
        <v>52</v>
      </c>
      <c r="U164" s="108" t="s">
        <v>53</v>
      </c>
      <c r="V164" s="108" t="s">
        <v>54</v>
      </c>
      <c r="W164" s="91"/>
    </row>
    <row r="165" spans="1:23" x14ac:dyDescent="0.25">
      <c r="A165" s="73"/>
      <c r="B165" s="92">
        <f>C165</f>
        <v>45148</v>
      </c>
      <c r="C165" s="93">
        <v>45148</v>
      </c>
      <c r="D165" s="94">
        <v>0</v>
      </c>
      <c r="E165" s="94">
        <v>1</v>
      </c>
      <c r="F165" s="95">
        <f>IF(D165&gt;E165,((E165-D165)+1)*24,(E165-D165)*24)</f>
        <v>24</v>
      </c>
      <c r="G165" s="96"/>
      <c r="H165" s="109"/>
      <c r="I165" s="110"/>
      <c r="J165" s="111"/>
      <c r="K165" s="112"/>
      <c r="L165" s="113"/>
      <c r="M165" s="114"/>
      <c r="N165" s="115"/>
      <c r="O165" s="116"/>
      <c r="P165" s="117"/>
      <c r="Q165" s="118" t="s">
        <v>50</v>
      </c>
      <c r="R165" s="119"/>
      <c r="S165" s="108" t="s">
        <v>144</v>
      </c>
      <c r="T165" s="108" t="s">
        <v>69</v>
      </c>
      <c r="U165" s="108" t="s">
        <v>143</v>
      </c>
      <c r="V165" s="108" t="s">
        <v>67</v>
      </c>
      <c r="W165" s="91"/>
    </row>
    <row r="166" spans="1:23" x14ac:dyDescent="0.25">
      <c r="A166" s="73"/>
      <c r="B166" s="92">
        <f>C166</f>
        <v>45149</v>
      </c>
      <c r="C166" s="93">
        <v>45149</v>
      </c>
      <c r="D166" s="94">
        <v>0.75</v>
      </c>
      <c r="E166" s="94">
        <v>0.95833333333333337</v>
      </c>
      <c r="F166" s="95">
        <f>IF(D166&gt;E166,((E166-D166)+1)*24,(E166-D166)*24)</f>
        <v>5.0000000000000009</v>
      </c>
      <c r="G166" s="96"/>
      <c r="H166" s="97" t="s">
        <v>50</v>
      </c>
      <c r="I166" s="98"/>
      <c r="J166" s="99"/>
      <c r="K166" s="100"/>
      <c r="L166" s="101"/>
      <c r="M166" s="102"/>
      <c r="N166" s="103"/>
      <c r="O166" s="104"/>
      <c r="P166" s="105"/>
      <c r="Q166" s="106"/>
      <c r="R166" s="107"/>
      <c r="S166" s="108" t="s">
        <v>62</v>
      </c>
      <c r="T166" s="108" t="s">
        <v>59</v>
      </c>
      <c r="U166" s="108" t="s">
        <v>63</v>
      </c>
      <c r="V166" s="108" t="s">
        <v>54</v>
      </c>
      <c r="W166" s="91"/>
    </row>
    <row r="167" spans="1:23" x14ac:dyDescent="0.25">
      <c r="A167" s="73"/>
      <c r="B167" s="92">
        <f>C167</f>
        <v>45149</v>
      </c>
      <c r="C167" s="93">
        <v>45149</v>
      </c>
      <c r="D167" s="94">
        <v>0</v>
      </c>
      <c r="E167" s="94">
        <v>1</v>
      </c>
      <c r="F167" s="95">
        <f>IF(D167&gt;E167,((E167-D167)+1)*24,(E167-D167)*24)</f>
        <v>24</v>
      </c>
      <c r="G167" s="96"/>
      <c r="H167" s="97"/>
      <c r="I167" s="98"/>
      <c r="J167" s="99"/>
      <c r="K167" s="100"/>
      <c r="L167" s="101"/>
      <c r="M167" s="102"/>
      <c r="N167" s="103"/>
      <c r="O167" s="104"/>
      <c r="P167" s="105"/>
      <c r="Q167" s="106" t="s">
        <v>50</v>
      </c>
      <c r="R167" s="107"/>
      <c r="S167" s="108" t="s">
        <v>144</v>
      </c>
      <c r="T167" s="108" t="s">
        <v>69</v>
      </c>
      <c r="U167" s="108" t="s">
        <v>143</v>
      </c>
      <c r="V167" s="108" t="s">
        <v>67</v>
      </c>
      <c r="W167" s="91"/>
    </row>
    <row r="168" spans="1:23" x14ac:dyDescent="0.25">
      <c r="A168" s="73"/>
      <c r="B168" s="92">
        <f>C168</f>
        <v>45150</v>
      </c>
      <c r="C168" s="93">
        <v>45150</v>
      </c>
      <c r="D168" s="94">
        <v>0.41666666666666669</v>
      </c>
      <c r="E168" s="94">
        <v>0.66666666666666663</v>
      </c>
      <c r="F168" s="95">
        <f>IF(D168&gt;E168,((E168-D168)+1)*24,(E168-D168)*24)</f>
        <v>5.9999999999999982</v>
      </c>
      <c r="G168" s="96"/>
      <c r="H168" s="109"/>
      <c r="I168" s="110" t="s">
        <v>50</v>
      </c>
      <c r="J168" s="111"/>
      <c r="K168" s="112"/>
      <c r="L168" s="113"/>
      <c r="M168" s="114"/>
      <c r="N168" s="115"/>
      <c r="O168" s="116"/>
      <c r="P168" s="117"/>
      <c r="Q168" s="118"/>
      <c r="R168" s="119"/>
      <c r="S168" s="108" t="s">
        <v>62</v>
      </c>
      <c r="T168" s="108" t="s">
        <v>59</v>
      </c>
      <c r="U168" s="108" t="s">
        <v>63</v>
      </c>
      <c r="V168" s="108" t="s">
        <v>54</v>
      </c>
      <c r="W168" s="91"/>
    </row>
    <row r="169" spans="1:23" x14ac:dyDescent="0.25">
      <c r="A169" s="73"/>
      <c r="B169" s="92">
        <f>C169</f>
        <v>45150</v>
      </c>
      <c r="C169" s="93">
        <v>45150</v>
      </c>
      <c r="D169" s="94">
        <v>0</v>
      </c>
      <c r="E169" s="94">
        <v>0.66666666666666663</v>
      </c>
      <c r="F169" s="95">
        <f>IF(D169&gt;E169,((E169-D169)+1)*24,(E169-D169)*24)</f>
        <v>16</v>
      </c>
      <c r="G169" s="96"/>
      <c r="H169" s="97"/>
      <c r="I169" s="98"/>
      <c r="J169" s="99"/>
      <c r="K169" s="100"/>
      <c r="L169" s="101"/>
      <c r="M169" s="102"/>
      <c r="N169" s="103"/>
      <c r="O169" s="104"/>
      <c r="P169" s="105"/>
      <c r="Q169" s="106" t="s">
        <v>50</v>
      </c>
      <c r="R169" s="107"/>
      <c r="S169" s="108" t="s">
        <v>144</v>
      </c>
      <c r="T169" s="108" t="s">
        <v>69</v>
      </c>
      <c r="U169" s="108" t="s">
        <v>143</v>
      </c>
      <c r="V169" s="108" t="s">
        <v>67</v>
      </c>
      <c r="W169" s="91"/>
    </row>
    <row r="170" spans="1:23" x14ac:dyDescent="0.25">
      <c r="A170" s="73"/>
      <c r="B170" s="92">
        <f>C170</f>
        <v>45150</v>
      </c>
      <c r="C170" s="93">
        <v>45150</v>
      </c>
      <c r="D170" s="94">
        <v>0.25</v>
      </c>
      <c r="E170" s="94">
        <v>0.625</v>
      </c>
      <c r="F170" s="95">
        <f>IF(D170&gt;E170,((E170-D170)+1)*24,(E170-D170)*24)</f>
        <v>9</v>
      </c>
      <c r="G170" s="96" t="s">
        <v>50</v>
      </c>
      <c r="H170" s="109" t="s">
        <v>50</v>
      </c>
      <c r="I170" s="110" t="s">
        <v>50</v>
      </c>
      <c r="J170" s="111" t="s">
        <v>50</v>
      </c>
      <c r="K170" s="112" t="s">
        <v>50</v>
      </c>
      <c r="L170" s="113" t="s">
        <v>50</v>
      </c>
      <c r="M170" s="114" t="s">
        <v>50</v>
      </c>
      <c r="N170" s="115" t="s">
        <v>50</v>
      </c>
      <c r="O170" s="116" t="s">
        <v>50</v>
      </c>
      <c r="P170" s="117" t="s">
        <v>50</v>
      </c>
      <c r="Q170" s="118"/>
      <c r="R170" s="119"/>
      <c r="S170" s="108" t="s">
        <v>146</v>
      </c>
      <c r="T170" s="108" t="s">
        <v>59</v>
      </c>
      <c r="U170" s="108" t="s">
        <v>130</v>
      </c>
      <c r="V170" s="108" t="s">
        <v>61</v>
      </c>
      <c r="W170" s="91"/>
    </row>
    <row r="171" spans="1:23" x14ac:dyDescent="0.25">
      <c r="A171" s="73"/>
      <c r="B171" s="92">
        <f>C171</f>
        <v>45152</v>
      </c>
      <c r="C171" s="93">
        <v>45152</v>
      </c>
      <c r="D171" s="94">
        <v>0.75</v>
      </c>
      <c r="E171" s="94">
        <v>0.91666666666666663</v>
      </c>
      <c r="F171" s="95">
        <f>IF(D171&gt;E171,((E171-D171)+1)*24,(E171-D171)*24)</f>
        <v>3.9999999999999991</v>
      </c>
      <c r="G171" s="96" t="s">
        <v>50</v>
      </c>
      <c r="H171" s="109" t="s">
        <v>50</v>
      </c>
      <c r="I171" s="110" t="s">
        <v>50</v>
      </c>
      <c r="J171" s="111" t="s">
        <v>50</v>
      </c>
      <c r="K171" s="112" t="s">
        <v>50</v>
      </c>
      <c r="L171" s="113" t="s">
        <v>50</v>
      </c>
      <c r="M171" s="114" t="s">
        <v>50</v>
      </c>
      <c r="N171" s="115" t="s">
        <v>50</v>
      </c>
      <c r="O171" s="116" t="s">
        <v>50</v>
      </c>
      <c r="P171" s="117" t="s">
        <v>50</v>
      </c>
      <c r="Q171" s="118"/>
      <c r="R171" s="119"/>
      <c r="S171" s="108" t="s">
        <v>147</v>
      </c>
      <c r="T171" s="108" t="s">
        <v>52</v>
      </c>
      <c r="U171" s="108" t="s">
        <v>93</v>
      </c>
      <c r="V171" s="108" t="s">
        <v>103</v>
      </c>
      <c r="W171" s="91"/>
    </row>
    <row r="172" spans="1:23" x14ac:dyDescent="0.25">
      <c r="A172" s="73"/>
      <c r="B172" s="92">
        <f>C172</f>
        <v>45154</v>
      </c>
      <c r="C172" s="93">
        <v>45154</v>
      </c>
      <c r="D172" s="94">
        <v>0.75</v>
      </c>
      <c r="E172" s="94">
        <v>0.91666666666666663</v>
      </c>
      <c r="F172" s="95">
        <f>IF(D172&gt;E172,((E172-D172)+1)*24,(E172-D172)*24)</f>
        <v>3.9999999999999991</v>
      </c>
      <c r="G172" s="96" t="s">
        <v>50</v>
      </c>
      <c r="H172" s="97" t="s">
        <v>50</v>
      </c>
      <c r="I172" s="98" t="s">
        <v>50</v>
      </c>
      <c r="J172" s="99" t="s">
        <v>50</v>
      </c>
      <c r="K172" s="100" t="s">
        <v>50</v>
      </c>
      <c r="L172" s="101" t="s">
        <v>50</v>
      </c>
      <c r="M172" s="102" t="s">
        <v>50</v>
      </c>
      <c r="N172" s="103" t="s">
        <v>50</v>
      </c>
      <c r="O172" s="104" t="s">
        <v>50</v>
      </c>
      <c r="P172" s="105" t="s">
        <v>50</v>
      </c>
      <c r="Q172" s="106"/>
      <c r="R172" s="107"/>
      <c r="S172" s="108" t="s">
        <v>147</v>
      </c>
      <c r="T172" s="108" t="s">
        <v>52</v>
      </c>
      <c r="U172" s="108" t="s">
        <v>93</v>
      </c>
      <c r="V172" s="108" t="s">
        <v>103</v>
      </c>
      <c r="W172" s="91"/>
    </row>
    <row r="173" spans="1:23" x14ac:dyDescent="0.25">
      <c r="A173" s="73"/>
      <c r="B173" s="92">
        <f>C173</f>
        <v>45155</v>
      </c>
      <c r="C173" s="93">
        <v>45155</v>
      </c>
      <c r="D173" s="94">
        <v>0.79166666666666696</v>
      </c>
      <c r="E173" s="94">
        <v>0.91666666666666696</v>
      </c>
      <c r="F173" s="95">
        <f>IF(D173&gt;E173,((E173-D173)+1)*24,(E173-D173)*24)</f>
        <v>3</v>
      </c>
      <c r="G173" s="96"/>
      <c r="H173" s="109"/>
      <c r="I173" s="110"/>
      <c r="J173" s="111"/>
      <c r="K173" s="112"/>
      <c r="L173" s="113"/>
      <c r="M173" s="114" t="s">
        <v>50</v>
      </c>
      <c r="N173" s="115"/>
      <c r="O173" s="116"/>
      <c r="P173" s="117"/>
      <c r="Q173" s="118"/>
      <c r="R173" s="119"/>
      <c r="S173" s="108" t="s">
        <v>51</v>
      </c>
      <c r="T173" s="108" t="s">
        <v>52</v>
      </c>
      <c r="U173" s="108" t="s">
        <v>53</v>
      </c>
      <c r="V173" s="108" t="s">
        <v>54</v>
      </c>
      <c r="W173" s="91"/>
    </row>
    <row r="174" spans="1:23" x14ac:dyDescent="0.25">
      <c r="A174" s="73"/>
      <c r="B174" s="92">
        <f>C174</f>
        <v>45155</v>
      </c>
      <c r="C174" s="93">
        <v>45155</v>
      </c>
      <c r="D174" s="94">
        <v>0.75</v>
      </c>
      <c r="E174" s="94">
        <v>0.91666666666666663</v>
      </c>
      <c r="F174" s="95">
        <f>IF(D174&gt;E174,((E174-D174)+1)*24,(E174-D174)*24)</f>
        <v>3.9999999999999991</v>
      </c>
      <c r="G174" s="96" t="s">
        <v>50</v>
      </c>
      <c r="H174" s="97" t="s">
        <v>50</v>
      </c>
      <c r="I174" s="98" t="s">
        <v>50</v>
      </c>
      <c r="J174" s="99" t="s">
        <v>50</v>
      </c>
      <c r="K174" s="100" t="s">
        <v>50</v>
      </c>
      <c r="L174" s="101" t="s">
        <v>50</v>
      </c>
      <c r="M174" s="102" t="s">
        <v>50</v>
      </c>
      <c r="N174" s="103" t="s">
        <v>50</v>
      </c>
      <c r="O174" s="104" t="s">
        <v>50</v>
      </c>
      <c r="P174" s="105" t="s">
        <v>50</v>
      </c>
      <c r="Q174" s="106"/>
      <c r="R174" s="107"/>
      <c r="S174" s="108" t="s">
        <v>147</v>
      </c>
      <c r="T174" s="108" t="s">
        <v>52</v>
      </c>
      <c r="U174" s="108" t="s">
        <v>93</v>
      </c>
      <c r="V174" s="108" t="s">
        <v>103</v>
      </c>
      <c r="W174" s="91"/>
    </row>
    <row r="175" spans="1:23" x14ac:dyDescent="0.25">
      <c r="A175" s="73"/>
      <c r="B175" s="92">
        <f>C175</f>
        <v>45156</v>
      </c>
      <c r="C175" s="93">
        <v>45156</v>
      </c>
      <c r="D175" s="94">
        <v>0.72916666666666663</v>
      </c>
      <c r="E175" s="94">
        <v>0</v>
      </c>
      <c r="F175" s="95">
        <f>IF(D175&gt;E175,((E175-D175)+1)*24,(E175-D175)*24)</f>
        <v>6.5000000000000009</v>
      </c>
      <c r="G175" s="96" t="s">
        <v>50</v>
      </c>
      <c r="H175" s="97" t="s">
        <v>50</v>
      </c>
      <c r="I175" s="98" t="s">
        <v>50</v>
      </c>
      <c r="J175" s="99" t="s">
        <v>50</v>
      </c>
      <c r="K175" s="100" t="s">
        <v>50</v>
      </c>
      <c r="L175" s="101" t="s">
        <v>50</v>
      </c>
      <c r="M175" s="102" t="s">
        <v>50</v>
      </c>
      <c r="N175" s="103" t="s">
        <v>50</v>
      </c>
      <c r="O175" s="104" t="s">
        <v>50</v>
      </c>
      <c r="P175" s="105" t="s">
        <v>50</v>
      </c>
      <c r="Q175" s="106" t="s">
        <v>50</v>
      </c>
      <c r="R175" s="107" t="s">
        <v>50</v>
      </c>
      <c r="S175" s="108" t="s">
        <v>148</v>
      </c>
      <c r="T175" s="108" t="s">
        <v>56</v>
      </c>
      <c r="U175" s="108" t="s">
        <v>93</v>
      </c>
      <c r="V175" s="108" t="s">
        <v>103</v>
      </c>
      <c r="W175" s="91"/>
    </row>
    <row r="176" spans="1:23" x14ac:dyDescent="0.25">
      <c r="A176" s="73"/>
      <c r="B176" s="92">
        <f>C176</f>
        <v>45156</v>
      </c>
      <c r="C176" s="93">
        <v>45156</v>
      </c>
      <c r="D176" s="94">
        <v>0.625</v>
      </c>
      <c r="E176" s="94">
        <v>0.91666666666666663</v>
      </c>
      <c r="F176" s="95">
        <f>IF(D176&gt;E176,((E176-D176)+1)*24,(E176-D176)*24)</f>
        <v>6.9999999999999991</v>
      </c>
      <c r="G176" s="96"/>
      <c r="H176" s="109"/>
      <c r="I176" s="110"/>
      <c r="J176" s="111"/>
      <c r="K176" s="112"/>
      <c r="L176" s="113"/>
      <c r="M176" s="114"/>
      <c r="N176" s="115"/>
      <c r="O176" s="116"/>
      <c r="P176" s="117"/>
      <c r="Q176" s="118" t="s">
        <v>50</v>
      </c>
      <c r="R176" s="119"/>
      <c r="S176" s="108" t="s">
        <v>149</v>
      </c>
      <c r="T176" s="108" t="s">
        <v>69</v>
      </c>
      <c r="U176" s="108" t="s">
        <v>93</v>
      </c>
      <c r="V176" s="108" t="s">
        <v>67</v>
      </c>
      <c r="W176" s="91"/>
    </row>
    <row r="177" spans="1:23" x14ac:dyDescent="0.25">
      <c r="A177" s="73"/>
      <c r="B177" s="92">
        <f>C177</f>
        <v>45157</v>
      </c>
      <c r="C177" s="93">
        <v>45157</v>
      </c>
      <c r="D177" s="94">
        <v>0.33333333333333331</v>
      </c>
      <c r="E177" s="94">
        <v>1</v>
      </c>
      <c r="F177" s="95">
        <f>IF(D177&gt;E177,((E177-D177)+1)*24,(E177-D177)*24)</f>
        <v>16</v>
      </c>
      <c r="G177" s="96" t="s">
        <v>50</v>
      </c>
      <c r="H177" s="109" t="s">
        <v>50</v>
      </c>
      <c r="I177" s="110" t="s">
        <v>50</v>
      </c>
      <c r="J177" s="111" t="s">
        <v>50</v>
      </c>
      <c r="K177" s="112" t="s">
        <v>50</v>
      </c>
      <c r="L177" s="113" t="s">
        <v>50</v>
      </c>
      <c r="M177" s="114" t="s">
        <v>50</v>
      </c>
      <c r="N177" s="115" t="s">
        <v>50</v>
      </c>
      <c r="O177" s="116" t="s">
        <v>50</v>
      </c>
      <c r="P177" s="117" t="s">
        <v>50</v>
      </c>
      <c r="Q177" s="118" t="s">
        <v>50</v>
      </c>
      <c r="R177" s="119" t="s">
        <v>50</v>
      </c>
      <c r="S177" s="108" t="s">
        <v>148</v>
      </c>
      <c r="T177" s="108" t="s">
        <v>56</v>
      </c>
      <c r="U177" s="108" t="s">
        <v>93</v>
      </c>
      <c r="V177" s="108" t="s">
        <v>103</v>
      </c>
      <c r="W177" s="91"/>
    </row>
    <row r="178" spans="1:23" x14ac:dyDescent="0.25">
      <c r="A178" s="73"/>
      <c r="B178" s="92">
        <f>C178</f>
        <v>45157</v>
      </c>
      <c r="C178" s="93">
        <v>45157</v>
      </c>
      <c r="D178" s="94">
        <v>0.41666666666666669</v>
      </c>
      <c r="E178" s="94">
        <v>8.3333333333333329E-2</v>
      </c>
      <c r="F178" s="95">
        <f>IF(D178&gt;E178,((E178-D178)+1)*24,(E178-D178)*24)</f>
        <v>16</v>
      </c>
      <c r="G178" s="96"/>
      <c r="H178" s="97"/>
      <c r="I178" s="98"/>
      <c r="J178" s="99"/>
      <c r="K178" s="100"/>
      <c r="L178" s="101"/>
      <c r="M178" s="102"/>
      <c r="N178" s="103"/>
      <c r="O178" s="104"/>
      <c r="P178" s="105"/>
      <c r="Q178" s="106" t="s">
        <v>50</v>
      </c>
      <c r="R178" s="107"/>
      <c r="S178" s="108" t="s">
        <v>149</v>
      </c>
      <c r="T178" s="108" t="s">
        <v>69</v>
      </c>
      <c r="U178" s="108" t="s">
        <v>93</v>
      </c>
      <c r="V178" s="108" t="s">
        <v>67</v>
      </c>
      <c r="W178" s="91"/>
    </row>
    <row r="179" spans="1:23" x14ac:dyDescent="0.25">
      <c r="A179" s="73"/>
      <c r="B179" s="92">
        <f>C179</f>
        <v>45158</v>
      </c>
      <c r="C179" s="93">
        <v>45158</v>
      </c>
      <c r="D179" s="94">
        <v>0.375</v>
      </c>
      <c r="E179" s="94">
        <v>0.66666666666666663</v>
      </c>
      <c r="F179" s="95">
        <f>IF(D179&gt;E179,((E179-D179)+1)*24,(E179-D179)*24)</f>
        <v>6.9999999999999991</v>
      </c>
      <c r="G179" s="96" t="s">
        <v>50</v>
      </c>
      <c r="H179" s="97" t="s">
        <v>50</v>
      </c>
      <c r="I179" s="98" t="s">
        <v>50</v>
      </c>
      <c r="J179" s="99" t="s">
        <v>50</v>
      </c>
      <c r="K179" s="100" t="s">
        <v>50</v>
      </c>
      <c r="L179" s="101" t="s">
        <v>50</v>
      </c>
      <c r="M179" s="102" t="s">
        <v>50</v>
      </c>
      <c r="N179" s="103" t="s">
        <v>50</v>
      </c>
      <c r="O179" s="104" t="s">
        <v>50</v>
      </c>
      <c r="P179" s="105" t="s">
        <v>50</v>
      </c>
      <c r="Q179" s="106" t="s">
        <v>90</v>
      </c>
      <c r="R179" s="107" t="s">
        <v>90</v>
      </c>
      <c r="S179" s="108" t="s">
        <v>150</v>
      </c>
      <c r="T179" s="108" t="s">
        <v>56</v>
      </c>
      <c r="U179" s="108" t="s">
        <v>93</v>
      </c>
      <c r="V179" s="108" t="s">
        <v>103</v>
      </c>
      <c r="W179" s="91"/>
    </row>
    <row r="180" spans="1:23" x14ac:dyDescent="0.25">
      <c r="A180" s="73"/>
      <c r="B180" s="92">
        <f>C180</f>
        <v>45162</v>
      </c>
      <c r="C180" s="93">
        <v>45162</v>
      </c>
      <c r="D180" s="94">
        <v>0.79166666666666696</v>
      </c>
      <c r="E180" s="94">
        <v>0.91666666666666696</v>
      </c>
      <c r="F180" s="95">
        <f>IF(D180&gt;E180,((E180-D180)+1)*24,(E180-D180)*24)</f>
        <v>3</v>
      </c>
      <c r="G180" s="96"/>
      <c r="H180" s="109"/>
      <c r="I180" s="110"/>
      <c r="J180" s="111"/>
      <c r="K180" s="112"/>
      <c r="L180" s="113"/>
      <c r="M180" s="114"/>
      <c r="N180" s="115" t="s">
        <v>50</v>
      </c>
      <c r="O180" s="116"/>
      <c r="P180" s="117"/>
      <c r="Q180" s="118"/>
      <c r="R180" s="119"/>
      <c r="S180" s="108" t="s">
        <v>51</v>
      </c>
      <c r="T180" s="108" t="s">
        <v>52</v>
      </c>
      <c r="U180" s="108" t="s">
        <v>53</v>
      </c>
      <c r="V180" s="108" t="s">
        <v>54</v>
      </c>
      <c r="W180" s="91"/>
    </row>
    <row r="181" spans="1:23" x14ac:dyDescent="0.25">
      <c r="A181" s="73"/>
      <c r="B181" s="92">
        <f>C181</f>
        <v>45162</v>
      </c>
      <c r="C181" s="93">
        <v>45162</v>
      </c>
      <c r="D181" s="94">
        <v>0.625</v>
      </c>
      <c r="E181" s="94">
        <v>0.83333333333333337</v>
      </c>
      <c r="F181" s="95">
        <f>IF(D181&gt;E181,((E181-D181)+1)*24,(E181-D181)*24)</f>
        <v>5.0000000000000009</v>
      </c>
      <c r="G181" s="96" t="s">
        <v>50</v>
      </c>
      <c r="H181" s="109" t="s">
        <v>50</v>
      </c>
      <c r="I181" s="110" t="s">
        <v>50</v>
      </c>
      <c r="J181" s="111" t="s">
        <v>50</v>
      </c>
      <c r="K181" s="112" t="s">
        <v>50</v>
      </c>
      <c r="L181" s="113" t="s">
        <v>50</v>
      </c>
      <c r="M181" s="114" t="s">
        <v>50</v>
      </c>
      <c r="N181" s="115" t="s">
        <v>50</v>
      </c>
      <c r="O181" s="116" t="s">
        <v>50</v>
      </c>
      <c r="P181" s="117" t="s">
        <v>50</v>
      </c>
      <c r="Q181" s="118"/>
      <c r="R181" s="119"/>
      <c r="S181" s="108" t="s">
        <v>151</v>
      </c>
      <c r="T181" s="108" t="s">
        <v>59</v>
      </c>
      <c r="U181" s="108" t="s">
        <v>130</v>
      </c>
      <c r="V181" s="108" t="s">
        <v>61</v>
      </c>
      <c r="W181" s="91"/>
    </row>
    <row r="182" spans="1:23" x14ac:dyDescent="0.25">
      <c r="A182" s="73"/>
      <c r="B182" s="92">
        <f>C182</f>
        <v>45163</v>
      </c>
      <c r="C182" s="93">
        <v>45163</v>
      </c>
      <c r="D182" s="94">
        <v>0.75</v>
      </c>
      <c r="E182" s="94">
        <v>0.95833333333333337</v>
      </c>
      <c r="F182" s="95">
        <f>IF(D182&gt;E182,((E182-D182)+1)*24,(E182-D182)*24)</f>
        <v>5.0000000000000009</v>
      </c>
      <c r="G182" s="96"/>
      <c r="H182" s="109"/>
      <c r="I182" s="110"/>
      <c r="J182" s="111" t="s">
        <v>50</v>
      </c>
      <c r="K182" s="112"/>
      <c r="L182" s="113"/>
      <c r="M182" s="114"/>
      <c r="N182" s="115"/>
      <c r="O182" s="116"/>
      <c r="P182" s="117"/>
      <c r="Q182" s="118"/>
      <c r="R182" s="119"/>
      <c r="S182" s="108" t="s">
        <v>62</v>
      </c>
      <c r="T182" s="108" t="s">
        <v>59</v>
      </c>
      <c r="U182" s="108" t="s">
        <v>63</v>
      </c>
      <c r="V182" s="108" t="s">
        <v>54</v>
      </c>
      <c r="W182" s="91"/>
    </row>
    <row r="183" spans="1:23" x14ac:dyDescent="0.25">
      <c r="A183" s="73"/>
      <c r="B183" s="92">
        <f>C183</f>
        <v>45164</v>
      </c>
      <c r="C183" s="93">
        <v>45164</v>
      </c>
      <c r="D183" s="94">
        <v>0.41666666666666669</v>
      </c>
      <c r="E183" s="94">
        <v>0.66666666666666663</v>
      </c>
      <c r="F183" s="95">
        <f>IF(D183&gt;E183,((E183-D183)+1)*24,(E183-D183)*24)</f>
        <v>5.9999999999999982</v>
      </c>
      <c r="G183" s="96"/>
      <c r="H183" s="97"/>
      <c r="I183" s="98"/>
      <c r="J183" s="99"/>
      <c r="K183" s="100"/>
      <c r="L183" s="101" t="s">
        <v>50</v>
      </c>
      <c r="M183" s="102"/>
      <c r="N183" s="103"/>
      <c r="O183" s="104"/>
      <c r="P183" s="105"/>
      <c r="Q183" s="106"/>
      <c r="R183" s="107"/>
      <c r="S183" s="108" t="s">
        <v>62</v>
      </c>
      <c r="T183" s="108" t="s">
        <v>59</v>
      </c>
      <c r="U183" s="108" t="s">
        <v>63</v>
      </c>
      <c r="V183" s="108" t="s">
        <v>54</v>
      </c>
      <c r="W183" s="91"/>
    </row>
    <row r="184" spans="1:23" x14ac:dyDescent="0.25">
      <c r="A184" s="73"/>
      <c r="B184" s="92">
        <f>C184</f>
        <v>45167</v>
      </c>
      <c r="C184" s="93">
        <v>45167</v>
      </c>
      <c r="D184" s="94">
        <v>0.77083333333333337</v>
      </c>
      <c r="E184" s="94">
        <v>0.875</v>
      </c>
      <c r="F184" s="95">
        <f>IF(D184&gt;E184,((E184-D184)+1)*24,(E184-D184)*24)</f>
        <v>2.4999999999999991</v>
      </c>
      <c r="G184" s="96" t="s">
        <v>50</v>
      </c>
      <c r="H184" s="109" t="s">
        <v>50</v>
      </c>
      <c r="I184" s="110" t="s">
        <v>50</v>
      </c>
      <c r="J184" s="111" t="s">
        <v>50</v>
      </c>
      <c r="K184" s="112" t="s">
        <v>50</v>
      </c>
      <c r="L184" s="113" t="s">
        <v>50</v>
      </c>
      <c r="M184" s="114" t="s">
        <v>50</v>
      </c>
      <c r="N184" s="115" t="s">
        <v>50</v>
      </c>
      <c r="O184" s="116" t="s">
        <v>50</v>
      </c>
      <c r="P184" s="117"/>
      <c r="Q184" s="118"/>
      <c r="R184" s="119"/>
      <c r="S184" s="108" t="s">
        <v>152</v>
      </c>
      <c r="T184" s="108" t="s">
        <v>56</v>
      </c>
      <c r="U184" s="108" t="s">
        <v>153</v>
      </c>
      <c r="V184" s="108" t="s">
        <v>103</v>
      </c>
      <c r="W184" s="91"/>
    </row>
    <row r="185" spans="1:23" x14ac:dyDescent="0.25">
      <c r="A185" s="73"/>
      <c r="B185" s="92">
        <f>C185</f>
        <v>45169</v>
      </c>
      <c r="C185" s="93">
        <v>45169</v>
      </c>
      <c r="D185" s="94">
        <v>0.79166666666666696</v>
      </c>
      <c r="E185" s="94">
        <v>0.91666666666666696</v>
      </c>
      <c r="F185" s="95">
        <f>IF(D185&gt;E185,((E185-D185)+1)*24,(E185-D185)*24)</f>
        <v>3</v>
      </c>
      <c r="G185" s="96" t="s">
        <v>90</v>
      </c>
      <c r="H185" s="97" t="s">
        <v>50</v>
      </c>
      <c r="I185" s="98"/>
      <c r="J185" s="99"/>
      <c r="K185" s="100"/>
      <c r="L185" s="101"/>
      <c r="M185" s="102"/>
      <c r="N185" s="103"/>
      <c r="O185" s="104"/>
      <c r="P185" s="105" t="s">
        <v>90</v>
      </c>
      <c r="Q185" s="106"/>
      <c r="R185" s="107"/>
      <c r="S185" s="108" t="s">
        <v>51</v>
      </c>
      <c r="T185" s="108" t="s">
        <v>52</v>
      </c>
      <c r="U185" s="108" t="s">
        <v>53</v>
      </c>
      <c r="V185" s="108" t="s">
        <v>54</v>
      </c>
      <c r="W185" s="91"/>
    </row>
    <row r="186" spans="1:23" x14ac:dyDescent="0.25">
      <c r="A186" s="73"/>
      <c r="B186" s="120">
        <f>C186</f>
        <v>45170</v>
      </c>
      <c r="C186" s="121">
        <v>45170</v>
      </c>
      <c r="D186" s="122">
        <v>0.75</v>
      </c>
      <c r="E186" s="122">
        <v>0.95833333333333337</v>
      </c>
      <c r="F186" s="123">
        <f>IF(D186&gt;E186,((E186-D186)+1)*24,(E186-D186)*24)</f>
        <v>5.0000000000000009</v>
      </c>
      <c r="G186" s="124"/>
      <c r="H186" s="137"/>
      <c r="I186" s="138"/>
      <c r="J186" s="139"/>
      <c r="K186" s="140"/>
      <c r="L186" s="141"/>
      <c r="M186" s="142" t="s">
        <v>50</v>
      </c>
      <c r="N186" s="143"/>
      <c r="O186" s="144"/>
      <c r="P186" s="145"/>
      <c r="Q186" s="146"/>
      <c r="R186" s="147"/>
      <c r="S186" s="136" t="s">
        <v>62</v>
      </c>
      <c r="T186" s="136" t="s">
        <v>59</v>
      </c>
      <c r="U186" s="136" t="s">
        <v>63</v>
      </c>
      <c r="V186" s="136" t="s">
        <v>54</v>
      </c>
      <c r="W186" s="91"/>
    </row>
    <row r="187" spans="1:23" x14ac:dyDescent="0.25">
      <c r="A187" s="73"/>
      <c r="B187" s="92">
        <f>C187</f>
        <v>45171</v>
      </c>
      <c r="C187" s="93">
        <v>45171</v>
      </c>
      <c r="D187" s="94">
        <v>0.41666666666666669</v>
      </c>
      <c r="E187" s="94">
        <v>0.66666666666666663</v>
      </c>
      <c r="F187" s="95">
        <f>IF(D187&gt;E187,((E187-D187)+1)*24,(E187-D187)*24)</f>
        <v>5.9999999999999982</v>
      </c>
      <c r="G187" s="96"/>
      <c r="H187" s="109"/>
      <c r="I187" s="110"/>
      <c r="J187" s="111"/>
      <c r="K187" s="112"/>
      <c r="L187" s="113"/>
      <c r="M187" s="114"/>
      <c r="N187" s="115" t="s">
        <v>50</v>
      </c>
      <c r="O187" s="116"/>
      <c r="P187" s="117"/>
      <c r="Q187" s="118"/>
      <c r="R187" s="119"/>
      <c r="S187" s="108" t="s">
        <v>62</v>
      </c>
      <c r="T187" s="108" t="s">
        <v>59</v>
      </c>
      <c r="U187" s="108" t="s">
        <v>63</v>
      </c>
      <c r="V187" s="108" t="s">
        <v>54</v>
      </c>
      <c r="W187" s="91"/>
    </row>
    <row r="188" spans="1:23" x14ac:dyDescent="0.25">
      <c r="A188" s="73"/>
      <c r="B188" s="92">
        <f>C188</f>
        <v>45174</v>
      </c>
      <c r="C188" s="93">
        <v>45174</v>
      </c>
      <c r="D188" s="94">
        <v>0.77083333333333337</v>
      </c>
      <c r="E188" s="94">
        <v>0.875</v>
      </c>
      <c r="F188" s="95">
        <f>IF(D188&gt;E188,((E188-D188)+1)*24,(E188-D188)*24)</f>
        <v>2.4999999999999991</v>
      </c>
      <c r="G188" s="96" t="s">
        <v>50</v>
      </c>
      <c r="H188" s="97" t="s">
        <v>50</v>
      </c>
      <c r="I188" s="98" t="s">
        <v>50</v>
      </c>
      <c r="J188" s="99" t="s">
        <v>50</v>
      </c>
      <c r="K188" s="100" t="s">
        <v>50</v>
      </c>
      <c r="L188" s="101" t="s">
        <v>50</v>
      </c>
      <c r="M188" s="102" t="s">
        <v>50</v>
      </c>
      <c r="N188" s="103" t="s">
        <v>50</v>
      </c>
      <c r="O188" s="104" t="s">
        <v>50</v>
      </c>
      <c r="P188" s="105"/>
      <c r="Q188" s="106"/>
      <c r="R188" s="107"/>
      <c r="S188" s="108" t="s">
        <v>152</v>
      </c>
      <c r="T188" s="108" t="s">
        <v>56</v>
      </c>
      <c r="U188" s="108" t="s">
        <v>153</v>
      </c>
      <c r="V188" s="108" t="s">
        <v>103</v>
      </c>
      <c r="W188" s="91"/>
    </row>
    <row r="189" spans="1:23" x14ac:dyDescent="0.25">
      <c r="A189" s="73"/>
      <c r="B189" s="92">
        <f>C189</f>
        <v>45175</v>
      </c>
      <c r="C189" s="93">
        <v>45175</v>
      </c>
      <c r="D189" s="94">
        <v>0.79166666666666696</v>
      </c>
      <c r="E189" s="94">
        <v>0.91666666666666696</v>
      </c>
      <c r="F189" s="95">
        <f>IF(D189&gt;E189,((E189-D189)+1)*24,(E189-D189)*24)</f>
        <v>3</v>
      </c>
      <c r="G189" s="96" t="s">
        <v>50</v>
      </c>
      <c r="H189" s="109" t="s">
        <v>50</v>
      </c>
      <c r="I189" s="110" t="s">
        <v>50</v>
      </c>
      <c r="J189" s="111" t="s">
        <v>50</v>
      </c>
      <c r="K189" s="112" t="s">
        <v>50</v>
      </c>
      <c r="L189" s="113" t="s">
        <v>50</v>
      </c>
      <c r="M189" s="114" t="s">
        <v>50</v>
      </c>
      <c r="N189" s="115" t="s">
        <v>50</v>
      </c>
      <c r="O189" s="116" t="s">
        <v>50</v>
      </c>
      <c r="P189" s="117" t="s">
        <v>50</v>
      </c>
      <c r="Q189" s="118"/>
      <c r="R189" s="119"/>
      <c r="S189" s="108" t="s">
        <v>92</v>
      </c>
      <c r="T189" s="108" t="s">
        <v>56</v>
      </c>
      <c r="U189" s="108" t="s">
        <v>53</v>
      </c>
      <c r="V189" s="108" t="s">
        <v>65</v>
      </c>
      <c r="W189" s="91"/>
    </row>
    <row r="190" spans="1:23" x14ac:dyDescent="0.25">
      <c r="A190" s="73"/>
      <c r="B190" s="92">
        <f>C190</f>
        <v>45176</v>
      </c>
      <c r="C190" s="93">
        <v>45176</v>
      </c>
      <c r="D190" s="94">
        <v>0.79166666666666696</v>
      </c>
      <c r="E190" s="94">
        <v>0.91666666666666696</v>
      </c>
      <c r="F190" s="95">
        <f>IF(D190&gt;E190,((E190-D190)+1)*24,(E190-D190)*24)</f>
        <v>3</v>
      </c>
      <c r="G190" s="96" t="s">
        <v>90</v>
      </c>
      <c r="H190" s="97"/>
      <c r="I190" s="98" t="s">
        <v>50</v>
      </c>
      <c r="J190" s="99"/>
      <c r="K190" s="100"/>
      <c r="L190" s="101"/>
      <c r="M190" s="102"/>
      <c r="N190" s="103"/>
      <c r="O190" s="104"/>
      <c r="P190" s="105" t="s">
        <v>90</v>
      </c>
      <c r="Q190" s="106"/>
      <c r="R190" s="107" t="s">
        <v>90</v>
      </c>
      <c r="S190" s="108" t="s">
        <v>51</v>
      </c>
      <c r="T190" s="108" t="s">
        <v>52</v>
      </c>
      <c r="U190" s="108" t="s">
        <v>53</v>
      </c>
      <c r="V190" s="108" t="s">
        <v>54</v>
      </c>
      <c r="W190" s="91"/>
    </row>
    <row r="191" spans="1:23" x14ac:dyDescent="0.25">
      <c r="A191" s="73"/>
      <c r="B191" s="92">
        <f>C191</f>
        <v>45177</v>
      </c>
      <c r="C191" s="93">
        <v>45177</v>
      </c>
      <c r="D191" s="94">
        <v>0.75</v>
      </c>
      <c r="E191" s="94">
        <v>0.95833333333333337</v>
      </c>
      <c r="F191" s="95">
        <f>IF(D191&gt;E191,((E191-D191)+1)*24,(E191-D191)*24)</f>
        <v>5.0000000000000009</v>
      </c>
      <c r="G191" s="96"/>
      <c r="H191" s="109" t="s">
        <v>50</v>
      </c>
      <c r="I191" s="110"/>
      <c r="J191" s="111"/>
      <c r="K191" s="112"/>
      <c r="L191" s="113"/>
      <c r="M191" s="114"/>
      <c r="N191" s="115"/>
      <c r="O191" s="116"/>
      <c r="P191" s="117"/>
      <c r="Q191" s="118"/>
      <c r="R191" s="119"/>
      <c r="S191" s="108" t="s">
        <v>62</v>
      </c>
      <c r="T191" s="108" t="s">
        <v>59</v>
      </c>
      <c r="U191" s="108" t="s">
        <v>63</v>
      </c>
      <c r="V191" s="108" t="s">
        <v>54</v>
      </c>
      <c r="W191" s="91"/>
    </row>
    <row r="192" spans="1:23" x14ac:dyDescent="0.25">
      <c r="A192" s="73"/>
      <c r="B192" s="92">
        <f>C192</f>
        <v>45179</v>
      </c>
      <c r="C192" s="93">
        <v>45179</v>
      </c>
      <c r="D192" s="94">
        <v>0.20833333333333334</v>
      </c>
      <c r="E192" s="94">
        <v>0.41666666666666669</v>
      </c>
      <c r="F192" s="95">
        <f>IF(D192&gt;E192,((E192-D192)+1)*24,(E192-D192)*24)</f>
        <v>5</v>
      </c>
      <c r="G192" s="96" t="s">
        <v>50</v>
      </c>
      <c r="H192" s="97" t="s">
        <v>50</v>
      </c>
      <c r="I192" s="98" t="s">
        <v>50</v>
      </c>
      <c r="J192" s="99" t="s">
        <v>50</v>
      </c>
      <c r="K192" s="100" t="s">
        <v>50</v>
      </c>
      <c r="L192" s="101" t="s">
        <v>50</v>
      </c>
      <c r="M192" s="102" t="s">
        <v>50</v>
      </c>
      <c r="N192" s="103" t="s">
        <v>50</v>
      </c>
      <c r="O192" s="104" t="s">
        <v>50</v>
      </c>
      <c r="P192" s="105" t="s">
        <v>50</v>
      </c>
      <c r="Q192" s="106"/>
      <c r="R192" s="107"/>
      <c r="S192" s="108" t="s">
        <v>154</v>
      </c>
      <c r="T192" s="108" t="s">
        <v>59</v>
      </c>
      <c r="U192" s="108" t="s">
        <v>60</v>
      </c>
      <c r="V192" s="108" t="s">
        <v>61</v>
      </c>
      <c r="W192" s="91"/>
    </row>
    <row r="193" spans="1:23" x14ac:dyDescent="0.25">
      <c r="A193" s="73"/>
      <c r="B193" s="92">
        <f>C193</f>
        <v>45181</v>
      </c>
      <c r="C193" s="93">
        <v>45181</v>
      </c>
      <c r="D193" s="94">
        <v>0.79166666666666663</v>
      </c>
      <c r="E193" s="94">
        <v>0.91666666666666663</v>
      </c>
      <c r="F193" s="95">
        <f>IF(D193&gt;E193,((E193-D193)+1)*24,(E193-D193)*24)</f>
        <v>3</v>
      </c>
      <c r="G193" s="96"/>
      <c r="H193" s="97"/>
      <c r="I193" s="98"/>
      <c r="J193" s="99"/>
      <c r="K193" s="100"/>
      <c r="L193" s="101"/>
      <c r="M193" s="102"/>
      <c r="N193" s="103"/>
      <c r="O193" s="104"/>
      <c r="P193" s="105"/>
      <c r="Q193" s="106"/>
      <c r="R193" s="107" t="s">
        <v>50</v>
      </c>
      <c r="S193" s="108" t="s">
        <v>155</v>
      </c>
      <c r="T193" s="108" t="s">
        <v>81</v>
      </c>
      <c r="U193" s="108" t="s">
        <v>53</v>
      </c>
      <c r="V193" s="108" t="s">
        <v>75</v>
      </c>
      <c r="W193" s="91"/>
    </row>
    <row r="194" spans="1:23" x14ac:dyDescent="0.25">
      <c r="A194" s="73"/>
      <c r="B194" s="92">
        <f>C194</f>
        <v>45183</v>
      </c>
      <c r="C194" s="93">
        <v>45183</v>
      </c>
      <c r="D194" s="94">
        <v>0.79166666666666696</v>
      </c>
      <c r="E194" s="94">
        <v>0.91666666666666696</v>
      </c>
      <c r="F194" s="95">
        <f>IF(D194&gt;E194,((E194-D194)+1)*24,(E194-D194)*24)</f>
        <v>3</v>
      </c>
      <c r="G194" s="96"/>
      <c r="H194" s="97"/>
      <c r="I194" s="98"/>
      <c r="J194" s="99" t="s">
        <v>50</v>
      </c>
      <c r="K194" s="100"/>
      <c r="L194" s="101"/>
      <c r="M194" s="102"/>
      <c r="N194" s="103"/>
      <c r="O194" s="104"/>
      <c r="P194" s="105"/>
      <c r="Q194" s="106"/>
      <c r="R194" s="107"/>
      <c r="S194" s="108" t="s">
        <v>51</v>
      </c>
      <c r="T194" s="108" t="s">
        <v>52</v>
      </c>
      <c r="U194" s="108" t="s">
        <v>53</v>
      </c>
      <c r="V194" s="108" t="s">
        <v>54</v>
      </c>
      <c r="W194" s="91"/>
    </row>
    <row r="195" spans="1:23" x14ac:dyDescent="0.25">
      <c r="A195" s="73"/>
      <c r="B195" s="92">
        <f>C195</f>
        <v>45184</v>
      </c>
      <c r="C195" s="93">
        <v>45184</v>
      </c>
      <c r="D195" s="94">
        <v>0.70833333333333337</v>
      </c>
      <c r="E195" s="94">
        <v>0.91666666666666696</v>
      </c>
      <c r="F195" s="95">
        <f>IF(D195&gt;E195,((E195-D195)+1)*24,(E195-D195)*24)</f>
        <v>5.0000000000000062</v>
      </c>
      <c r="G195" s="96" t="s">
        <v>50</v>
      </c>
      <c r="H195" s="97" t="s">
        <v>50</v>
      </c>
      <c r="I195" s="98" t="s">
        <v>50</v>
      </c>
      <c r="J195" s="99" t="s">
        <v>50</v>
      </c>
      <c r="K195" s="100" t="s">
        <v>50</v>
      </c>
      <c r="L195" s="101" t="s">
        <v>50</v>
      </c>
      <c r="M195" s="102" t="s">
        <v>50</v>
      </c>
      <c r="N195" s="103" t="s">
        <v>50</v>
      </c>
      <c r="O195" s="104" t="s">
        <v>50</v>
      </c>
      <c r="P195" s="105" t="s">
        <v>50</v>
      </c>
      <c r="Q195" s="106" t="s">
        <v>50</v>
      </c>
      <c r="R195" s="107" t="s">
        <v>50</v>
      </c>
      <c r="S195" s="108" t="s">
        <v>156</v>
      </c>
      <c r="T195" s="108" t="s">
        <v>56</v>
      </c>
      <c r="U195" s="108" t="s">
        <v>157</v>
      </c>
      <c r="V195" s="108" t="s">
        <v>65</v>
      </c>
      <c r="W195" s="91"/>
    </row>
    <row r="196" spans="1:23" x14ac:dyDescent="0.25">
      <c r="A196" s="73"/>
      <c r="B196" s="92">
        <f>C196</f>
        <v>45185</v>
      </c>
      <c r="C196" s="93">
        <v>45185</v>
      </c>
      <c r="D196" s="94">
        <v>0.25</v>
      </c>
      <c r="E196" s="94">
        <v>0.625</v>
      </c>
      <c r="F196" s="95">
        <f>IF(D196&gt;E196,((E196-D196)+1)*24,(E196-D196)*24)</f>
        <v>9</v>
      </c>
      <c r="G196" s="96" t="s">
        <v>50</v>
      </c>
      <c r="H196" s="97" t="s">
        <v>50</v>
      </c>
      <c r="I196" s="98" t="s">
        <v>50</v>
      </c>
      <c r="J196" s="99" t="s">
        <v>50</v>
      </c>
      <c r="K196" s="100" t="s">
        <v>50</v>
      </c>
      <c r="L196" s="101" t="s">
        <v>50</v>
      </c>
      <c r="M196" s="102" t="s">
        <v>50</v>
      </c>
      <c r="N196" s="103" t="s">
        <v>50</v>
      </c>
      <c r="O196" s="104" t="s">
        <v>50</v>
      </c>
      <c r="P196" s="105" t="s">
        <v>50</v>
      </c>
      <c r="Q196" s="106"/>
      <c r="R196" s="107"/>
      <c r="S196" s="108" t="s">
        <v>158</v>
      </c>
      <c r="T196" s="108" t="s">
        <v>59</v>
      </c>
      <c r="U196" s="108" t="s">
        <v>60</v>
      </c>
      <c r="V196" s="108" t="s">
        <v>61</v>
      </c>
      <c r="W196" s="91"/>
    </row>
    <row r="197" spans="1:23" x14ac:dyDescent="0.25">
      <c r="A197" s="73"/>
      <c r="B197" s="92">
        <f>C197</f>
        <v>45185</v>
      </c>
      <c r="C197" s="93">
        <v>45185</v>
      </c>
      <c r="D197" s="94">
        <v>0.33333333333333331</v>
      </c>
      <c r="E197" s="94">
        <v>0.70833333333333337</v>
      </c>
      <c r="F197" s="95">
        <f>IF(D197&gt;E197,((E197-D197)+1)*24,(E197-D197)*24)</f>
        <v>9.0000000000000018</v>
      </c>
      <c r="G197" s="96"/>
      <c r="H197" s="109"/>
      <c r="I197" s="110"/>
      <c r="J197" s="111"/>
      <c r="K197" s="112"/>
      <c r="L197" s="113"/>
      <c r="M197" s="114"/>
      <c r="N197" s="115"/>
      <c r="O197" s="116"/>
      <c r="P197" s="117"/>
      <c r="Q197" s="118" t="s">
        <v>50</v>
      </c>
      <c r="R197" s="119"/>
      <c r="S197" s="108" t="s">
        <v>159</v>
      </c>
      <c r="T197" s="108" t="s">
        <v>69</v>
      </c>
      <c r="U197" s="108" t="s">
        <v>93</v>
      </c>
      <c r="V197" s="108" t="s">
        <v>67</v>
      </c>
      <c r="W197" s="91"/>
    </row>
    <row r="198" spans="1:23" x14ac:dyDescent="0.25">
      <c r="A198" s="73"/>
      <c r="B198" s="92">
        <f>C198</f>
        <v>45190</v>
      </c>
      <c r="C198" s="93">
        <v>45190</v>
      </c>
      <c r="D198" s="94">
        <v>0.79166666666666696</v>
      </c>
      <c r="E198" s="94">
        <v>0.91666666666666696</v>
      </c>
      <c r="F198" s="95">
        <f>IF(D198&gt;E198,((E198-D198)+1)*24,(E198-D198)*24)</f>
        <v>3</v>
      </c>
      <c r="G198" s="96"/>
      <c r="H198" s="97"/>
      <c r="I198" s="98"/>
      <c r="J198" s="99"/>
      <c r="K198" s="100"/>
      <c r="L198" s="101" t="s">
        <v>50</v>
      </c>
      <c r="M198" s="102"/>
      <c r="N198" s="103"/>
      <c r="O198" s="104"/>
      <c r="P198" s="105"/>
      <c r="Q198" s="106"/>
      <c r="R198" s="107"/>
      <c r="S198" s="108" t="s">
        <v>51</v>
      </c>
      <c r="T198" s="108" t="s">
        <v>52</v>
      </c>
      <c r="U198" s="108" t="s">
        <v>53</v>
      </c>
      <c r="V198" s="108" t="s">
        <v>54</v>
      </c>
      <c r="W198" s="91"/>
    </row>
    <row r="199" spans="1:23" x14ac:dyDescent="0.25">
      <c r="A199" s="73"/>
      <c r="B199" s="92">
        <f>C199</f>
        <v>45191</v>
      </c>
      <c r="C199" s="93">
        <v>45191</v>
      </c>
      <c r="D199" s="94">
        <v>0.75</v>
      </c>
      <c r="E199" s="94">
        <v>1</v>
      </c>
      <c r="F199" s="95">
        <f>IF(D199&gt;E199,((E199-D199)+1)*24,(E199-D199)*24)</f>
        <v>6</v>
      </c>
      <c r="G199" s="96" t="s">
        <v>50</v>
      </c>
      <c r="H199" s="109" t="s">
        <v>50</v>
      </c>
      <c r="I199" s="110" t="s">
        <v>50</v>
      </c>
      <c r="J199" s="111" t="s">
        <v>50</v>
      </c>
      <c r="K199" s="112" t="s">
        <v>50</v>
      </c>
      <c r="L199" s="113" t="s">
        <v>50</v>
      </c>
      <c r="M199" s="114" t="s">
        <v>50</v>
      </c>
      <c r="N199" s="115" t="s">
        <v>50</v>
      </c>
      <c r="O199" s="116" t="s">
        <v>50</v>
      </c>
      <c r="P199" s="117" t="s">
        <v>50</v>
      </c>
      <c r="Q199" s="118"/>
      <c r="R199" s="119"/>
      <c r="S199" s="108" t="s">
        <v>160</v>
      </c>
      <c r="T199" s="108" t="s">
        <v>124</v>
      </c>
      <c r="U199" s="108" t="s">
        <v>161</v>
      </c>
      <c r="V199" s="108" t="s">
        <v>82</v>
      </c>
      <c r="W199" s="91"/>
    </row>
    <row r="200" spans="1:23" x14ac:dyDescent="0.25">
      <c r="A200" s="73"/>
      <c r="B200" s="92">
        <f>C200</f>
        <v>45192</v>
      </c>
      <c r="C200" s="93">
        <v>45192</v>
      </c>
      <c r="D200" s="94">
        <v>0</v>
      </c>
      <c r="E200" s="94">
        <v>0.75</v>
      </c>
      <c r="F200" s="95">
        <f>IF(D200&gt;E200,((E200-D200)+1)*24,(E200-D200)*24)</f>
        <v>18</v>
      </c>
      <c r="G200" s="96" t="s">
        <v>50</v>
      </c>
      <c r="H200" s="97" t="s">
        <v>50</v>
      </c>
      <c r="I200" s="98" t="s">
        <v>50</v>
      </c>
      <c r="J200" s="99" t="s">
        <v>50</v>
      </c>
      <c r="K200" s="100" t="s">
        <v>50</v>
      </c>
      <c r="L200" s="101" t="s">
        <v>50</v>
      </c>
      <c r="M200" s="102" t="s">
        <v>50</v>
      </c>
      <c r="N200" s="103" t="s">
        <v>50</v>
      </c>
      <c r="O200" s="104" t="s">
        <v>50</v>
      </c>
      <c r="P200" s="105" t="s">
        <v>50</v>
      </c>
      <c r="Q200" s="106"/>
      <c r="R200" s="107"/>
      <c r="S200" s="108" t="s">
        <v>160</v>
      </c>
      <c r="T200" s="108" t="s">
        <v>124</v>
      </c>
      <c r="U200" s="108" t="s">
        <v>161</v>
      </c>
      <c r="V200" s="108" t="s">
        <v>82</v>
      </c>
      <c r="W200" s="91"/>
    </row>
    <row r="201" spans="1:23" x14ac:dyDescent="0.25">
      <c r="A201" s="73"/>
      <c r="B201" s="92">
        <f>C201</f>
        <v>45197</v>
      </c>
      <c r="C201" s="93">
        <v>45197</v>
      </c>
      <c r="D201" s="94">
        <v>0.79166666666666696</v>
      </c>
      <c r="E201" s="94">
        <v>0.91666666666666696</v>
      </c>
      <c r="F201" s="95">
        <f>IF(D201&gt;E201,((E201-D201)+1)*24,(E201-D201)*24)</f>
        <v>3</v>
      </c>
      <c r="G201" s="96"/>
      <c r="H201" s="97"/>
      <c r="I201" s="98"/>
      <c r="J201" s="99"/>
      <c r="K201" s="100"/>
      <c r="L201" s="101"/>
      <c r="M201" s="102" t="s">
        <v>50</v>
      </c>
      <c r="N201" s="103"/>
      <c r="O201" s="104"/>
      <c r="P201" s="105"/>
      <c r="Q201" s="106"/>
      <c r="R201" s="107"/>
      <c r="S201" s="108" t="s">
        <v>51</v>
      </c>
      <c r="T201" s="108" t="s">
        <v>52</v>
      </c>
      <c r="U201" s="108" t="s">
        <v>53</v>
      </c>
      <c r="V201" s="108" t="s">
        <v>54</v>
      </c>
      <c r="W201" s="91"/>
    </row>
    <row r="202" spans="1:23" x14ac:dyDescent="0.25">
      <c r="A202" s="73"/>
      <c r="B202" s="92">
        <f>C202</f>
        <v>45198</v>
      </c>
      <c r="C202" s="93">
        <v>45198</v>
      </c>
      <c r="D202" s="94">
        <v>0.75</v>
      </c>
      <c r="E202" s="94">
        <v>0.95833333333333337</v>
      </c>
      <c r="F202" s="95">
        <f>IF(D202&gt;E202,((E202-D202)+1)*24,(E202-D202)*24)</f>
        <v>5.0000000000000009</v>
      </c>
      <c r="G202" s="96"/>
      <c r="H202" s="109"/>
      <c r="I202" s="110" t="s">
        <v>50</v>
      </c>
      <c r="J202" s="111"/>
      <c r="K202" s="112"/>
      <c r="L202" s="113"/>
      <c r="M202" s="114"/>
      <c r="N202" s="115"/>
      <c r="O202" s="116"/>
      <c r="P202" s="117"/>
      <c r="Q202" s="118"/>
      <c r="R202" s="119"/>
      <c r="S202" s="108" t="s">
        <v>62</v>
      </c>
      <c r="T202" s="108" t="s">
        <v>59</v>
      </c>
      <c r="U202" s="108" t="s">
        <v>63</v>
      </c>
      <c r="V202" s="108" t="s">
        <v>54</v>
      </c>
      <c r="W202" s="91"/>
    </row>
    <row r="203" spans="1:23" x14ac:dyDescent="0.25">
      <c r="A203" s="73"/>
      <c r="B203" s="92">
        <f>C203</f>
        <v>45198</v>
      </c>
      <c r="C203" s="93">
        <v>45198</v>
      </c>
      <c r="D203" s="94">
        <v>0.72916666666666663</v>
      </c>
      <c r="E203" s="94">
        <v>0.875</v>
      </c>
      <c r="F203" s="95">
        <f>IF(D203&gt;E203,((E203-D203)+1)*24,(E203-D203)*24)</f>
        <v>3.5000000000000009</v>
      </c>
      <c r="G203" s="96"/>
      <c r="H203" s="97"/>
      <c r="I203" s="98"/>
      <c r="J203" s="99"/>
      <c r="K203" s="100"/>
      <c r="L203" s="101"/>
      <c r="M203" s="102"/>
      <c r="N203" s="103"/>
      <c r="O203" s="104"/>
      <c r="P203" s="105"/>
      <c r="Q203" s="106" t="s">
        <v>50</v>
      </c>
      <c r="R203" s="107"/>
      <c r="S203" s="108" t="s">
        <v>78</v>
      </c>
      <c r="T203" s="108" t="s">
        <v>69</v>
      </c>
      <c r="U203" s="108" t="s">
        <v>53</v>
      </c>
      <c r="V203" s="108" t="s">
        <v>67</v>
      </c>
      <c r="W203" s="91"/>
    </row>
    <row r="204" spans="1:23" x14ac:dyDescent="0.25">
      <c r="A204" s="73"/>
      <c r="B204" s="92">
        <f>C204</f>
        <v>45198</v>
      </c>
      <c r="C204" s="93">
        <v>45198</v>
      </c>
      <c r="D204" s="94">
        <v>0.79166666666666663</v>
      </c>
      <c r="E204" s="94">
        <v>0.95833333333333337</v>
      </c>
      <c r="F204" s="95">
        <f>IF(D204&gt;E204,((E204-D204)+1)*24,(E204-D204)*24)</f>
        <v>4.0000000000000018</v>
      </c>
      <c r="G204" s="96"/>
      <c r="H204" s="109"/>
      <c r="I204" s="110" t="s">
        <v>50</v>
      </c>
      <c r="J204" s="111"/>
      <c r="K204" s="112"/>
      <c r="L204" s="113"/>
      <c r="M204" s="114" t="s">
        <v>50</v>
      </c>
      <c r="N204" s="115"/>
      <c r="O204" s="116"/>
      <c r="P204" s="117"/>
      <c r="Q204" s="118"/>
      <c r="R204" s="119"/>
      <c r="S204" s="108" t="s">
        <v>162</v>
      </c>
      <c r="T204" s="108" t="s">
        <v>107</v>
      </c>
      <c r="U204" s="108" t="s">
        <v>108</v>
      </c>
      <c r="V204" s="108" t="s">
        <v>77</v>
      </c>
      <c r="W204" s="91"/>
    </row>
    <row r="205" spans="1:23" x14ac:dyDescent="0.25">
      <c r="A205" s="73"/>
      <c r="B205" s="92">
        <f>C205</f>
        <v>45199</v>
      </c>
      <c r="C205" s="93">
        <v>45199</v>
      </c>
      <c r="D205" s="94">
        <v>0.41666666666666669</v>
      </c>
      <c r="E205" s="94">
        <v>0.66666666666666663</v>
      </c>
      <c r="F205" s="95">
        <f>IF(D205&gt;E205,((E205-D205)+1)*24,(E205-D205)*24)</f>
        <v>5.9999999999999982</v>
      </c>
      <c r="G205" s="96"/>
      <c r="H205" s="97"/>
      <c r="I205" s="98"/>
      <c r="J205" s="99" t="s">
        <v>50</v>
      </c>
      <c r="K205" s="100"/>
      <c r="L205" s="101"/>
      <c r="M205" s="102"/>
      <c r="N205" s="103"/>
      <c r="O205" s="104"/>
      <c r="P205" s="105"/>
      <c r="Q205" s="106"/>
      <c r="R205" s="107"/>
      <c r="S205" s="108" t="s">
        <v>62</v>
      </c>
      <c r="T205" s="108" t="s">
        <v>59</v>
      </c>
      <c r="U205" s="108" t="s">
        <v>63</v>
      </c>
      <c r="V205" s="108" t="s">
        <v>54</v>
      </c>
      <c r="W205" s="91"/>
    </row>
    <row r="206" spans="1:23" x14ac:dyDescent="0.25">
      <c r="A206" s="73"/>
      <c r="B206" s="92">
        <f>C206</f>
        <v>45199</v>
      </c>
      <c r="C206" s="93">
        <v>45199</v>
      </c>
      <c r="D206" s="94">
        <v>0.33333333333333331</v>
      </c>
      <c r="E206" s="94">
        <v>0.75</v>
      </c>
      <c r="F206" s="95">
        <f>IF(D206&gt;E206,((E206-D206)+1)*24,(E206-D206)*24)</f>
        <v>10</v>
      </c>
      <c r="G206" s="96" t="s">
        <v>50</v>
      </c>
      <c r="H206" s="109" t="s">
        <v>50</v>
      </c>
      <c r="I206" s="110" t="s">
        <v>50</v>
      </c>
      <c r="J206" s="111" t="s">
        <v>50</v>
      </c>
      <c r="K206" s="112" t="s">
        <v>50</v>
      </c>
      <c r="L206" s="113" t="s">
        <v>50</v>
      </c>
      <c r="M206" s="114" t="s">
        <v>50</v>
      </c>
      <c r="N206" s="115" t="s">
        <v>50</v>
      </c>
      <c r="O206" s="116" t="s">
        <v>50</v>
      </c>
      <c r="P206" s="117" t="s">
        <v>50</v>
      </c>
      <c r="Q206" s="118"/>
      <c r="R206" s="119"/>
      <c r="S206" s="108" t="s">
        <v>79</v>
      </c>
      <c r="T206" s="108" t="s">
        <v>81</v>
      </c>
      <c r="U206" s="108" t="s">
        <v>53</v>
      </c>
      <c r="V206" s="108" t="s">
        <v>163</v>
      </c>
      <c r="W206" s="91"/>
    </row>
    <row r="207" spans="1:23" x14ac:dyDescent="0.25">
      <c r="A207" s="73"/>
      <c r="B207" s="92">
        <f>C207</f>
        <v>45199</v>
      </c>
      <c r="C207" s="93">
        <v>45199</v>
      </c>
      <c r="D207" s="94">
        <v>0.375</v>
      </c>
      <c r="E207" s="94">
        <v>0.75</v>
      </c>
      <c r="F207" s="95">
        <f>IF(D207&gt;E207,((E207-D207)+1)*24,(E207-D207)*24)</f>
        <v>9</v>
      </c>
      <c r="G207" s="96"/>
      <c r="H207" s="109"/>
      <c r="I207" s="110" t="s">
        <v>50</v>
      </c>
      <c r="J207" s="111"/>
      <c r="K207" s="112"/>
      <c r="L207" s="113"/>
      <c r="M207" s="114" t="s">
        <v>50</v>
      </c>
      <c r="N207" s="115"/>
      <c r="O207" s="116"/>
      <c r="P207" s="117"/>
      <c r="Q207" s="118"/>
      <c r="R207" s="119"/>
      <c r="S207" s="108" t="s">
        <v>162</v>
      </c>
      <c r="T207" s="108" t="s">
        <v>107</v>
      </c>
      <c r="U207" s="108" t="s">
        <v>108</v>
      </c>
      <c r="V207" s="108" t="s">
        <v>77</v>
      </c>
      <c r="W207" s="91"/>
    </row>
    <row r="208" spans="1:23" x14ac:dyDescent="0.25">
      <c r="A208" s="73"/>
      <c r="B208" s="120">
        <f>C208</f>
        <v>45203</v>
      </c>
      <c r="C208" s="121">
        <v>45203</v>
      </c>
      <c r="D208" s="122">
        <v>0.79166666666666696</v>
      </c>
      <c r="E208" s="122">
        <v>0.91666666666666696</v>
      </c>
      <c r="F208" s="123">
        <f>IF(D208&gt;E208,((E208-D208)+1)*24,(E208-D208)*24)</f>
        <v>3</v>
      </c>
      <c r="G208" s="124" t="s">
        <v>50</v>
      </c>
      <c r="H208" s="137" t="s">
        <v>50</v>
      </c>
      <c r="I208" s="138" t="s">
        <v>50</v>
      </c>
      <c r="J208" s="139" t="s">
        <v>50</v>
      </c>
      <c r="K208" s="140" t="s">
        <v>50</v>
      </c>
      <c r="L208" s="141" t="s">
        <v>50</v>
      </c>
      <c r="M208" s="142" t="s">
        <v>50</v>
      </c>
      <c r="N208" s="143" t="s">
        <v>50</v>
      </c>
      <c r="O208" s="144" t="s">
        <v>50</v>
      </c>
      <c r="P208" s="145" t="s">
        <v>50</v>
      </c>
      <c r="Q208" s="146"/>
      <c r="R208" s="147"/>
      <c r="S208" s="136" t="s">
        <v>64</v>
      </c>
      <c r="T208" s="136" t="s">
        <v>56</v>
      </c>
      <c r="U208" s="136" t="s">
        <v>53</v>
      </c>
      <c r="V208" s="136" t="s">
        <v>65</v>
      </c>
      <c r="W208" s="91"/>
    </row>
    <row r="209" spans="1:23" x14ac:dyDescent="0.25">
      <c r="A209" s="73"/>
      <c r="B209" s="92">
        <f>C209</f>
        <v>45204</v>
      </c>
      <c r="C209" s="93">
        <v>45204</v>
      </c>
      <c r="D209" s="94">
        <v>0.79166666666666696</v>
      </c>
      <c r="E209" s="94">
        <v>0.91666666666666696</v>
      </c>
      <c r="F209" s="95">
        <f>IF(D209&gt;E209,((E209-D209)+1)*24,(E209-D209)*24)</f>
        <v>3</v>
      </c>
      <c r="G209" s="96"/>
      <c r="H209" s="97"/>
      <c r="I209" s="98"/>
      <c r="J209" s="99"/>
      <c r="K209" s="100"/>
      <c r="L209" s="101"/>
      <c r="M209" s="102"/>
      <c r="N209" s="103" t="s">
        <v>50</v>
      </c>
      <c r="O209" s="104"/>
      <c r="P209" s="105"/>
      <c r="Q209" s="106"/>
      <c r="R209" s="107"/>
      <c r="S209" s="108" t="s">
        <v>51</v>
      </c>
      <c r="T209" s="108" t="s">
        <v>52</v>
      </c>
      <c r="U209" s="108" t="s">
        <v>53</v>
      </c>
      <c r="V209" s="108" t="s">
        <v>54</v>
      </c>
      <c r="W209" s="91"/>
    </row>
    <row r="210" spans="1:23" x14ac:dyDescent="0.25">
      <c r="A210" s="73"/>
      <c r="B210" s="92">
        <f>C210</f>
        <v>45211</v>
      </c>
      <c r="C210" s="93">
        <v>45211</v>
      </c>
      <c r="D210" s="94">
        <v>0.79166666666666696</v>
      </c>
      <c r="E210" s="94">
        <v>0.91666666666666696</v>
      </c>
      <c r="F210" s="95">
        <f>IF(D210&gt;E210,((E210-D210)+1)*24,(E210-D210)*24)</f>
        <v>3</v>
      </c>
      <c r="G210" s="96" t="s">
        <v>50</v>
      </c>
      <c r="H210" s="109"/>
      <c r="I210" s="110"/>
      <c r="J210" s="111"/>
      <c r="K210" s="112"/>
      <c r="L210" s="113"/>
      <c r="M210" s="114"/>
      <c r="N210" s="115"/>
      <c r="O210" s="116"/>
      <c r="P210" s="117" t="s">
        <v>50</v>
      </c>
      <c r="Q210" s="118"/>
      <c r="R210" s="119" t="s">
        <v>50</v>
      </c>
      <c r="S210" s="108" t="s">
        <v>51</v>
      </c>
      <c r="T210" s="108" t="s">
        <v>52</v>
      </c>
      <c r="U210" s="108" t="s">
        <v>53</v>
      </c>
      <c r="V210" s="108" t="s">
        <v>54</v>
      </c>
      <c r="W210" s="91"/>
    </row>
    <row r="211" spans="1:23" x14ac:dyDescent="0.25">
      <c r="A211" s="73"/>
      <c r="B211" s="92">
        <f>C211</f>
        <v>45212</v>
      </c>
      <c r="C211" s="93">
        <v>45212</v>
      </c>
      <c r="D211" s="94">
        <v>0.72916666666666663</v>
      </c>
      <c r="E211" s="94">
        <v>0.875</v>
      </c>
      <c r="F211" s="95">
        <f>IF(D211&gt;E211,((E211-D211)+1)*24,(E211-D211)*24)</f>
        <v>3.5000000000000009</v>
      </c>
      <c r="G211" s="96"/>
      <c r="H211" s="97"/>
      <c r="I211" s="98"/>
      <c r="J211" s="99"/>
      <c r="K211" s="100"/>
      <c r="L211" s="101"/>
      <c r="M211" s="102"/>
      <c r="N211" s="103"/>
      <c r="O211" s="104"/>
      <c r="P211" s="105"/>
      <c r="Q211" s="106" t="s">
        <v>50</v>
      </c>
      <c r="R211" s="107"/>
      <c r="S211" s="108" t="s">
        <v>78</v>
      </c>
      <c r="T211" s="108" t="s">
        <v>69</v>
      </c>
      <c r="U211" s="108" t="s">
        <v>53</v>
      </c>
      <c r="V211" s="108" t="s">
        <v>67</v>
      </c>
      <c r="W211" s="91"/>
    </row>
    <row r="212" spans="1:23" x14ac:dyDescent="0.25">
      <c r="A212" s="73"/>
      <c r="B212" s="92">
        <f>C212</f>
        <v>45212</v>
      </c>
      <c r="C212" s="93">
        <v>45212</v>
      </c>
      <c r="D212" s="94">
        <v>0.79166666666666663</v>
      </c>
      <c r="E212" s="94">
        <v>0.95833333333333337</v>
      </c>
      <c r="F212" s="95">
        <f>IF(D212&gt;E212,((E212-D212)+1)*24,(E212-D212)*24)</f>
        <v>4.0000000000000018</v>
      </c>
      <c r="G212" s="96" t="s">
        <v>50</v>
      </c>
      <c r="H212" s="109" t="s">
        <v>50</v>
      </c>
      <c r="I212" s="110" t="s">
        <v>50</v>
      </c>
      <c r="J212" s="111" t="s">
        <v>50</v>
      </c>
      <c r="K212" s="112" t="s">
        <v>50</v>
      </c>
      <c r="L212" s="113" t="s">
        <v>50</v>
      </c>
      <c r="M212" s="114" t="s">
        <v>50</v>
      </c>
      <c r="N212" s="115" t="s">
        <v>50</v>
      </c>
      <c r="O212" s="116" t="s">
        <v>50</v>
      </c>
      <c r="P212" s="117" t="s">
        <v>50</v>
      </c>
      <c r="Q212" s="118"/>
      <c r="R212" s="119"/>
      <c r="S212" s="108" t="s">
        <v>164</v>
      </c>
      <c r="T212" s="108" t="s">
        <v>107</v>
      </c>
      <c r="U212" s="108" t="s">
        <v>165</v>
      </c>
      <c r="V212" s="108" t="s">
        <v>77</v>
      </c>
      <c r="W212" s="91"/>
    </row>
    <row r="213" spans="1:23" x14ac:dyDescent="0.25">
      <c r="A213" s="73"/>
      <c r="B213" s="92">
        <f>C213</f>
        <v>45213</v>
      </c>
      <c r="C213" s="93">
        <v>45213</v>
      </c>
      <c r="D213" s="94">
        <v>0.33333333333333331</v>
      </c>
      <c r="E213" s="94">
        <v>0.75</v>
      </c>
      <c r="F213" s="95">
        <f>IF(D213&gt;E213,((E213-D213)+1)*24,(E213-D213)*24)</f>
        <v>10</v>
      </c>
      <c r="G213" s="96" t="s">
        <v>50</v>
      </c>
      <c r="H213" s="109" t="s">
        <v>50</v>
      </c>
      <c r="I213" s="110" t="s">
        <v>50</v>
      </c>
      <c r="J213" s="111" t="s">
        <v>50</v>
      </c>
      <c r="K213" s="112" t="s">
        <v>50</v>
      </c>
      <c r="L213" s="113" t="s">
        <v>50</v>
      </c>
      <c r="M213" s="114" t="s">
        <v>50</v>
      </c>
      <c r="N213" s="115" t="s">
        <v>50</v>
      </c>
      <c r="O213" s="116" t="s">
        <v>50</v>
      </c>
      <c r="P213" s="117" t="s">
        <v>50</v>
      </c>
      <c r="Q213" s="118"/>
      <c r="R213" s="119"/>
      <c r="S213" s="108" t="s">
        <v>164</v>
      </c>
      <c r="T213" s="108" t="s">
        <v>107</v>
      </c>
      <c r="U213" s="108" t="s">
        <v>166</v>
      </c>
      <c r="V213" s="108" t="s">
        <v>77</v>
      </c>
      <c r="W213" s="91"/>
    </row>
    <row r="214" spans="1:23" x14ac:dyDescent="0.25">
      <c r="A214" s="73"/>
      <c r="B214" s="92">
        <f>C214</f>
        <v>45218</v>
      </c>
      <c r="C214" s="93">
        <v>45218</v>
      </c>
      <c r="D214" s="94">
        <v>0.79166666666666696</v>
      </c>
      <c r="E214" s="94">
        <v>0.91666666666666696</v>
      </c>
      <c r="F214" s="95">
        <f>IF(D214&gt;E214,((E214-D214)+1)*24,(E214-D214)*24)</f>
        <v>3</v>
      </c>
      <c r="G214" s="96"/>
      <c r="H214" s="97" t="s">
        <v>50</v>
      </c>
      <c r="I214" s="98"/>
      <c r="J214" s="99"/>
      <c r="K214" s="100"/>
      <c r="L214" s="101"/>
      <c r="M214" s="102"/>
      <c r="N214" s="103"/>
      <c r="O214" s="104"/>
      <c r="P214" s="105"/>
      <c r="Q214" s="106"/>
      <c r="R214" s="107"/>
      <c r="S214" s="108" t="s">
        <v>51</v>
      </c>
      <c r="T214" s="108" t="s">
        <v>52</v>
      </c>
      <c r="U214" s="108" t="s">
        <v>53</v>
      </c>
      <c r="V214" s="108" t="s">
        <v>54</v>
      </c>
      <c r="W214" s="91"/>
    </row>
    <row r="215" spans="1:23" x14ac:dyDescent="0.25">
      <c r="A215" s="73"/>
      <c r="B215" s="92">
        <f>C215</f>
        <v>45219</v>
      </c>
      <c r="C215" s="93">
        <v>45219</v>
      </c>
      <c r="D215" s="94">
        <v>0.75</v>
      </c>
      <c r="E215" s="94">
        <v>0.95833333333333337</v>
      </c>
      <c r="F215" s="95">
        <f>IF(D215&gt;E215,((E215-D215)+1)*24,(E215-D215)*24)</f>
        <v>5.0000000000000009</v>
      </c>
      <c r="G215" s="96"/>
      <c r="H215" s="97"/>
      <c r="I215" s="98"/>
      <c r="J215" s="99"/>
      <c r="K215" s="100"/>
      <c r="L215" s="101" t="s">
        <v>50</v>
      </c>
      <c r="M215" s="102"/>
      <c r="N215" s="103"/>
      <c r="O215" s="104"/>
      <c r="P215" s="105"/>
      <c r="Q215" s="106"/>
      <c r="R215" s="107"/>
      <c r="S215" s="108" t="s">
        <v>62</v>
      </c>
      <c r="T215" s="108" t="s">
        <v>59</v>
      </c>
      <c r="U215" s="108" t="s">
        <v>63</v>
      </c>
      <c r="V215" s="108" t="s">
        <v>54</v>
      </c>
      <c r="W215" s="91"/>
    </row>
    <row r="216" spans="1:23" x14ac:dyDescent="0.25">
      <c r="A216" s="73"/>
      <c r="B216" s="92">
        <f>C216</f>
        <v>45220</v>
      </c>
      <c r="C216" s="93">
        <v>45220</v>
      </c>
      <c r="D216" s="94">
        <v>0.33333333333333331</v>
      </c>
      <c r="E216" s="94">
        <v>0.75</v>
      </c>
      <c r="F216" s="95">
        <f>IF(D216&gt;E216,((E216-D216)+1)*24,(E216-D216)*24)</f>
        <v>10</v>
      </c>
      <c r="G216" s="96"/>
      <c r="H216" s="109" t="s">
        <v>50</v>
      </c>
      <c r="I216" s="110"/>
      <c r="J216" s="111"/>
      <c r="K216" s="112"/>
      <c r="L216" s="113"/>
      <c r="M216" s="114"/>
      <c r="N216" s="115"/>
      <c r="O216" s="116"/>
      <c r="P216" s="117"/>
      <c r="Q216" s="118"/>
      <c r="R216" s="119"/>
      <c r="S216" s="108" t="s">
        <v>167</v>
      </c>
      <c r="T216" s="108" t="s">
        <v>96</v>
      </c>
      <c r="U216" s="108" t="s">
        <v>122</v>
      </c>
      <c r="V216" s="108" t="s">
        <v>98</v>
      </c>
      <c r="W216" s="91"/>
    </row>
    <row r="217" spans="1:23" x14ac:dyDescent="0.25">
      <c r="A217" s="73"/>
      <c r="B217" s="92">
        <f>C217</f>
        <v>45220</v>
      </c>
      <c r="C217" s="93">
        <v>45220</v>
      </c>
      <c r="D217" s="94">
        <v>0.33333333333333331</v>
      </c>
      <c r="E217" s="94">
        <v>0.75</v>
      </c>
      <c r="F217" s="95">
        <f>IF(D217&gt;E217,((E217-D217)+1)*24,(E217-D217)*24)</f>
        <v>10</v>
      </c>
      <c r="G217" s="96"/>
      <c r="H217" s="97"/>
      <c r="I217" s="98"/>
      <c r="J217" s="99"/>
      <c r="K217" s="100"/>
      <c r="L217" s="101"/>
      <c r="M217" s="102"/>
      <c r="N217" s="103" t="s">
        <v>50</v>
      </c>
      <c r="O217" s="104"/>
      <c r="P217" s="105"/>
      <c r="Q217" s="106"/>
      <c r="R217" s="107"/>
      <c r="S217" s="108" t="s">
        <v>168</v>
      </c>
      <c r="T217" s="108" t="s">
        <v>96</v>
      </c>
      <c r="U217" s="108" t="s">
        <v>122</v>
      </c>
      <c r="V217" s="108" t="s">
        <v>98</v>
      </c>
      <c r="W217" s="91"/>
    </row>
    <row r="218" spans="1:23" x14ac:dyDescent="0.25">
      <c r="A218" s="73"/>
      <c r="B218" s="92">
        <f>C218</f>
        <v>45220</v>
      </c>
      <c r="C218" s="93">
        <v>45220</v>
      </c>
      <c r="D218" s="94">
        <v>0.41666666666666669</v>
      </c>
      <c r="E218" s="94">
        <v>0.66666666666666663</v>
      </c>
      <c r="F218" s="95">
        <f>IF(D218&gt;E218,((E218-D218)+1)*24,(E218-D218)*24)</f>
        <v>5.9999999999999982</v>
      </c>
      <c r="G218" s="96"/>
      <c r="H218" s="97"/>
      <c r="I218" s="98"/>
      <c r="J218" s="99"/>
      <c r="K218" s="100"/>
      <c r="L218" s="101"/>
      <c r="M218" s="102" t="s">
        <v>50</v>
      </c>
      <c r="N218" s="103"/>
      <c r="O218" s="104"/>
      <c r="P218" s="105"/>
      <c r="Q218" s="106"/>
      <c r="R218" s="107"/>
      <c r="S218" s="108" t="s">
        <v>62</v>
      </c>
      <c r="T218" s="108" t="s">
        <v>59</v>
      </c>
      <c r="U218" s="108" t="s">
        <v>63</v>
      </c>
      <c r="V218" s="108" t="s">
        <v>54</v>
      </c>
      <c r="W218" s="91"/>
    </row>
    <row r="219" spans="1:23" x14ac:dyDescent="0.25">
      <c r="A219" s="73"/>
      <c r="B219" s="92">
        <f>C219</f>
        <v>45222</v>
      </c>
      <c r="C219" s="93">
        <v>45222</v>
      </c>
      <c r="D219" s="94">
        <v>0.78125</v>
      </c>
      <c r="E219" s="94">
        <v>0.875</v>
      </c>
      <c r="F219" s="95">
        <f>IF(D219&gt;E219,((E219-D219)+1)*24,(E219-D219)*24)</f>
        <v>2.25</v>
      </c>
      <c r="G219" s="96"/>
      <c r="H219" s="109"/>
      <c r="I219" s="110"/>
      <c r="J219" s="111"/>
      <c r="K219" s="112"/>
      <c r="L219" s="113"/>
      <c r="M219" s="114"/>
      <c r="N219" s="115"/>
      <c r="O219" s="116" t="s">
        <v>50</v>
      </c>
      <c r="P219" s="117"/>
      <c r="Q219" s="118"/>
      <c r="R219" s="119"/>
      <c r="S219" s="108" t="s">
        <v>73</v>
      </c>
      <c r="T219" s="108" t="s">
        <v>81</v>
      </c>
      <c r="U219" s="108" t="s">
        <v>84</v>
      </c>
      <c r="V219" s="108" t="s">
        <v>54</v>
      </c>
      <c r="W219" s="91"/>
    </row>
    <row r="220" spans="1:23" x14ac:dyDescent="0.25">
      <c r="A220" s="73"/>
      <c r="B220" s="92">
        <f>C220</f>
        <v>45225</v>
      </c>
      <c r="C220" s="93">
        <v>45225</v>
      </c>
      <c r="D220" s="94">
        <v>0.79166666666666696</v>
      </c>
      <c r="E220" s="94">
        <v>0.91666666666666696</v>
      </c>
      <c r="F220" s="95">
        <f>IF(D220&gt;E220,((E220-D220)+1)*24,(E220-D220)*24)</f>
        <v>3</v>
      </c>
      <c r="G220" s="96"/>
      <c r="H220" s="109"/>
      <c r="I220" s="110" t="s">
        <v>50</v>
      </c>
      <c r="J220" s="111"/>
      <c r="K220" s="112"/>
      <c r="L220" s="113"/>
      <c r="M220" s="114"/>
      <c r="N220" s="115"/>
      <c r="O220" s="116"/>
      <c r="P220" s="117"/>
      <c r="Q220" s="118"/>
      <c r="R220" s="119"/>
      <c r="S220" s="108" t="s">
        <v>51</v>
      </c>
      <c r="T220" s="108" t="s">
        <v>52</v>
      </c>
      <c r="U220" s="108" t="s">
        <v>53</v>
      </c>
      <c r="V220" s="108" t="s">
        <v>54</v>
      </c>
      <c r="W220" s="91"/>
    </row>
    <row r="221" spans="1:23" x14ac:dyDescent="0.25">
      <c r="A221" s="73"/>
      <c r="B221" s="92">
        <f>C221</f>
        <v>45226</v>
      </c>
      <c r="C221" s="93">
        <v>45226</v>
      </c>
      <c r="D221" s="94">
        <v>0.75</v>
      </c>
      <c r="E221" s="94">
        <v>0.95833333333333337</v>
      </c>
      <c r="F221" s="95">
        <f>IF(D221&gt;E221,((E221-D221)+1)*24,(E221-D221)*24)</f>
        <v>5.0000000000000009</v>
      </c>
      <c r="G221" s="96"/>
      <c r="H221" s="97"/>
      <c r="I221" s="98"/>
      <c r="J221" s="99"/>
      <c r="K221" s="100"/>
      <c r="L221" s="101"/>
      <c r="M221" s="102"/>
      <c r="N221" s="103" t="s">
        <v>50</v>
      </c>
      <c r="O221" s="104"/>
      <c r="P221" s="105"/>
      <c r="Q221" s="106"/>
      <c r="R221" s="107"/>
      <c r="S221" s="108" t="s">
        <v>62</v>
      </c>
      <c r="T221" s="108" t="s">
        <v>59</v>
      </c>
      <c r="U221" s="108" t="s">
        <v>63</v>
      </c>
      <c r="V221" s="108" t="s">
        <v>54</v>
      </c>
      <c r="W221" s="91"/>
    </row>
    <row r="222" spans="1:23" x14ac:dyDescent="0.25">
      <c r="A222" s="73"/>
      <c r="B222" s="92">
        <f>C222</f>
        <v>45226</v>
      </c>
      <c r="C222" s="93">
        <v>45226</v>
      </c>
      <c r="D222" s="94">
        <v>0.72916666666666663</v>
      </c>
      <c r="E222" s="94">
        <v>1</v>
      </c>
      <c r="F222" s="95">
        <f>IF(D222&gt;E222,((E222-D222)+1)*24,(E222-D222)*24)</f>
        <v>6.5000000000000009</v>
      </c>
      <c r="G222" s="96"/>
      <c r="H222" s="97"/>
      <c r="I222" s="98"/>
      <c r="J222" s="99"/>
      <c r="K222" s="100"/>
      <c r="L222" s="101"/>
      <c r="M222" s="102"/>
      <c r="N222" s="103"/>
      <c r="O222" s="104"/>
      <c r="P222" s="105"/>
      <c r="Q222" s="106" t="s">
        <v>50</v>
      </c>
      <c r="R222" s="107"/>
      <c r="S222" s="108" t="s">
        <v>169</v>
      </c>
      <c r="T222" s="108" t="s">
        <v>69</v>
      </c>
      <c r="U222" s="108" t="s">
        <v>53</v>
      </c>
      <c r="V222" s="108" t="s">
        <v>67</v>
      </c>
      <c r="W222" s="91"/>
    </row>
    <row r="223" spans="1:23" x14ac:dyDescent="0.25">
      <c r="A223" s="73"/>
      <c r="B223" s="92">
        <f>C223</f>
        <v>45226</v>
      </c>
      <c r="C223" s="93">
        <v>45226</v>
      </c>
      <c r="D223" s="94">
        <v>0.75</v>
      </c>
      <c r="E223" s="94">
        <v>0.91666666666666663</v>
      </c>
      <c r="F223" s="95">
        <f>IF(D223&gt;E223,((E223-D223)+1)*24,(E223-D223)*24)</f>
        <v>3.9999999999999991</v>
      </c>
      <c r="G223" s="96"/>
      <c r="H223" s="109"/>
      <c r="I223" s="110"/>
      <c r="J223" s="111" t="s">
        <v>50</v>
      </c>
      <c r="K223" s="112"/>
      <c r="L223" s="113"/>
      <c r="M223" s="114"/>
      <c r="N223" s="115"/>
      <c r="O223" s="116"/>
      <c r="P223" s="117"/>
      <c r="Q223" s="118"/>
      <c r="R223" s="119"/>
      <c r="S223" s="108" t="s">
        <v>73</v>
      </c>
      <c r="T223" s="108" t="s">
        <v>81</v>
      </c>
      <c r="U223" s="108" t="s">
        <v>91</v>
      </c>
      <c r="V223" s="108" t="s">
        <v>54</v>
      </c>
      <c r="W223" s="91"/>
    </row>
    <row r="224" spans="1:23" x14ac:dyDescent="0.25">
      <c r="A224" s="73"/>
      <c r="B224" s="92">
        <f>C224</f>
        <v>45227</v>
      </c>
      <c r="C224" s="93">
        <v>45227</v>
      </c>
      <c r="D224" s="94">
        <v>0</v>
      </c>
      <c r="E224" s="94">
        <v>0.66666666666666663</v>
      </c>
      <c r="F224" s="95">
        <f>IF(D224&gt;E224,((E224-D224)+1)*24,(E224-D224)*24)</f>
        <v>16</v>
      </c>
      <c r="G224" s="96"/>
      <c r="H224" s="97"/>
      <c r="I224" s="98"/>
      <c r="J224" s="99"/>
      <c r="K224" s="100"/>
      <c r="L224" s="101"/>
      <c r="M224" s="102"/>
      <c r="N224" s="103"/>
      <c r="O224" s="104"/>
      <c r="P224" s="105"/>
      <c r="Q224" s="106" t="s">
        <v>50</v>
      </c>
      <c r="R224" s="107"/>
      <c r="S224" s="108" t="s">
        <v>169</v>
      </c>
      <c r="T224" s="108" t="s">
        <v>69</v>
      </c>
      <c r="U224" s="108" t="s">
        <v>53</v>
      </c>
      <c r="V224" s="108" t="s">
        <v>67</v>
      </c>
      <c r="W224" s="91"/>
    </row>
    <row r="225" spans="1:23" x14ac:dyDescent="0.25">
      <c r="A225" s="73"/>
      <c r="B225" s="92">
        <f>C225</f>
        <v>45227</v>
      </c>
      <c r="C225" s="93">
        <v>45227</v>
      </c>
      <c r="D225" s="94">
        <v>0.41666666666666669</v>
      </c>
      <c r="E225" s="94">
        <v>0.66666666666666663</v>
      </c>
      <c r="F225" s="95">
        <f>IF(D225&gt;E225,((E225-D225)+1)*24,(E225-D225)*24)</f>
        <v>5.9999999999999982</v>
      </c>
      <c r="G225" s="96"/>
      <c r="H225" s="109" t="s">
        <v>50</v>
      </c>
      <c r="I225" s="110"/>
      <c r="J225" s="111"/>
      <c r="K225" s="112"/>
      <c r="L225" s="113"/>
      <c r="M225" s="114"/>
      <c r="N225" s="115"/>
      <c r="O225" s="116"/>
      <c r="P225" s="117"/>
      <c r="Q225" s="118"/>
      <c r="R225" s="119"/>
      <c r="S225" s="108" t="s">
        <v>62</v>
      </c>
      <c r="T225" s="108" t="s">
        <v>59</v>
      </c>
      <c r="U225" s="108" t="s">
        <v>63</v>
      </c>
      <c r="V225" s="108" t="s">
        <v>54</v>
      </c>
      <c r="W225" s="91"/>
    </row>
    <row r="226" spans="1:23" x14ac:dyDescent="0.25">
      <c r="A226" s="73"/>
      <c r="B226" s="92">
        <f>C226</f>
        <v>45227</v>
      </c>
      <c r="C226" s="93">
        <v>45227</v>
      </c>
      <c r="D226" s="94">
        <v>0.33333333333333331</v>
      </c>
      <c r="E226" s="94">
        <v>0.66666666666666663</v>
      </c>
      <c r="F226" s="95">
        <f>IF(D226&gt;E226,((E226-D226)+1)*24,(E226-D226)*24)</f>
        <v>8</v>
      </c>
      <c r="G226" s="96"/>
      <c r="H226" s="97"/>
      <c r="I226" s="98"/>
      <c r="J226" s="99"/>
      <c r="K226" s="100"/>
      <c r="L226" s="101"/>
      <c r="M226" s="102" t="s">
        <v>50</v>
      </c>
      <c r="N226" s="103"/>
      <c r="O226" s="104"/>
      <c r="P226" s="105"/>
      <c r="Q226" s="106"/>
      <c r="R226" s="107"/>
      <c r="S226" s="108" t="s">
        <v>79</v>
      </c>
      <c r="T226" s="108" t="s">
        <v>81</v>
      </c>
      <c r="U226" s="108" t="s">
        <v>93</v>
      </c>
      <c r="V226" s="108" t="s">
        <v>54</v>
      </c>
      <c r="W226" s="91"/>
    </row>
    <row r="227" spans="1:23" x14ac:dyDescent="0.25">
      <c r="A227" s="73"/>
      <c r="B227" s="92">
        <f>C227</f>
        <v>45227</v>
      </c>
      <c r="C227" s="93">
        <v>45227</v>
      </c>
      <c r="D227" s="94">
        <v>0.66666666666666663</v>
      </c>
      <c r="E227" s="94">
        <v>0.95833333333333337</v>
      </c>
      <c r="F227" s="95">
        <f>IF(D227&gt;E227,((E227-D227)+1)*24,(E227-D227)*24)</f>
        <v>7.0000000000000018</v>
      </c>
      <c r="G227" s="96"/>
      <c r="H227" s="109"/>
      <c r="I227" s="110"/>
      <c r="J227" s="111"/>
      <c r="K227" s="112"/>
      <c r="L227" s="113"/>
      <c r="M227" s="114" t="s">
        <v>50</v>
      </c>
      <c r="N227" s="115"/>
      <c r="O227" s="116" t="s">
        <v>50</v>
      </c>
      <c r="P227" s="117"/>
      <c r="Q227" s="118"/>
      <c r="R227" s="119"/>
      <c r="S227" s="108" t="s">
        <v>170</v>
      </c>
      <c r="T227" s="108" t="s">
        <v>56</v>
      </c>
      <c r="U227" s="108" t="s">
        <v>93</v>
      </c>
      <c r="V227" s="108" t="s">
        <v>54</v>
      </c>
      <c r="W227" s="91"/>
    </row>
    <row r="228" spans="1:23" x14ac:dyDescent="0.25">
      <c r="A228" s="73"/>
      <c r="B228" s="92">
        <f>C228</f>
        <v>45227</v>
      </c>
      <c r="C228" s="93">
        <v>45227</v>
      </c>
      <c r="D228" s="94">
        <v>0.33333333333333331</v>
      </c>
      <c r="E228" s="94">
        <v>0.75</v>
      </c>
      <c r="F228" s="95">
        <f>IF(D228&gt;E228,((E228-D228)+1)*24,(E228-D228)*24)</f>
        <v>10</v>
      </c>
      <c r="G228" s="96" t="s">
        <v>50</v>
      </c>
      <c r="H228" s="97"/>
      <c r="I228" s="98"/>
      <c r="J228" s="99"/>
      <c r="K228" s="100"/>
      <c r="L228" s="101"/>
      <c r="M228" s="102"/>
      <c r="N228" s="103"/>
      <c r="O228" s="104"/>
      <c r="P228" s="105"/>
      <c r="Q228" s="106"/>
      <c r="R228" s="107"/>
      <c r="S228" s="108" t="s">
        <v>171</v>
      </c>
      <c r="T228" s="108" t="s">
        <v>96</v>
      </c>
      <c r="U228" s="108" t="s">
        <v>172</v>
      </c>
      <c r="V228" s="108" t="s">
        <v>98</v>
      </c>
      <c r="W228" s="91"/>
    </row>
    <row r="229" spans="1:23" x14ac:dyDescent="0.25">
      <c r="A229" s="73"/>
      <c r="B229" s="120">
        <f>C229</f>
        <v>45232</v>
      </c>
      <c r="C229" s="121">
        <v>45232</v>
      </c>
      <c r="D229" s="122">
        <v>0.79166666666666696</v>
      </c>
      <c r="E229" s="122">
        <v>0.91666666666666696</v>
      </c>
      <c r="F229" s="123">
        <f>IF(D229&gt;E229,((E229-D229)+1)*24,(E229-D229)*24)</f>
        <v>3</v>
      </c>
      <c r="G229" s="124"/>
      <c r="H229" s="125"/>
      <c r="I229" s="126"/>
      <c r="J229" s="127" t="s">
        <v>50</v>
      </c>
      <c r="K229" s="128"/>
      <c r="L229" s="129"/>
      <c r="M229" s="130"/>
      <c r="N229" s="131"/>
      <c r="O229" s="132"/>
      <c r="P229" s="133"/>
      <c r="Q229" s="134"/>
      <c r="R229" s="135"/>
      <c r="S229" s="136" t="s">
        <v>51</v>
      </c>
      <c r="T229" s="136" t="s">
        <v>52</v>
      </c>
      <c r="U229" s="136" t="s">
        <v>53</v>
      </c>
      <c r="V229" s="136" t="s">
        <v>54</v>
      </c>
      <c r="W229" s="91"/>
    </row>
    <row r="230" spans="1:23" x14ac:dyDescent="0.25">
      <c r="A230" s="73"/>
      <c r="B230" s="92">
        <f>C230</f>
        <v>45234</v>
      </c>
      <c r="C230" s="93">
        <v>45234</v>
      </c>
      <c r="D230" s="94">
        <v>0.33333333333333331</v>
      </c>
      <c r="E230" s="94">
        <v>0.75</v>
      </c>
      <c r="F230" s="95">
        <f>IF(D230&gt;E230,((E230-D230)+1)*24,(E230-D230)*24)</f>
        <v>10</v>
      </c>
      <c r="G230" s="96" t="s">
        <v>50</v>
      </c>
      <c r="H230" s="97" t="s">
        <v>50</v>
      </c>
      <c r="I230" s="98" t="s">
        <v>50</v>
      </c>
      <c r="J230" s="99" t="s">
        <v>50</v>
      </c>
      <c r="K230" s="100" t="s">
        <v>50</v>
      </c>
      <c r="L230" s="101" t="s">
        <v>50</v>
      </c>
      <c r="M230" s="102" t="s">
        <v>50</v>
      </c>
      <c r="N230" s="103" t="s">
        <v>50</v>
      </c>
      <c r="O230" s="104" t="s">
        <v>50</v>
      </c>
      <c r="P230" s="105" t="s">
        <v>50</v>
      </c>
      <c r="Q230" s="106"/>
      <c r="R230" s="107"/>
      <c r="S230" s="108" t="s">
        <v>173</v>
      </c>
      <c r="T230" s="108" t="s">
        <v>56</v>
      </c>
      <c r="U230" s="108" t="s">
        <v>53</v>
      </c>
      <c r="V230" s="108" t="s">
        <v>174</v>
      </c>
      <c r="W230" s="91"/>
    </row>
    <row r="231" spans="1:23" x14ac:dyDescent="0.25">
      <c r="A231" s="73"/>
      <c r="B231" s="92">
        <f>C231</f>
        <v>45238</v>
      </c>
      <c r="C231" s="93">
        <v>45238</v>
      </c>
      <c r="D231" s="94">
        <v>0.79166666666666696</v>
      </c>
      <c r="E231" s="94">
        <v>0.91666666666666696</v>
      </c>
      <c r="F231" s="95">
        <f>IF(D231&gt;E231,((E231-D231)+1)*24,(E231-D231)*24)</f>
        <v>3</v>
      </c>
      <c r="G231" s="96" t="s">
        <v>50</v>
      </c>
      <c r="H231" s="97" t="s">
        <v>50</v>
      </c>
      <c r="I231" s="98" t="s">
        <v>50</v>
      </c>
      <c r="J231" s="99" t="s">
        <v>50</v>
      </c>
      <c r="K231" s="100" t="s">
        <v>50</v>
      </c>
      <c r="L231" s="101" t="s">
        <v>50</v>
      </c>
      <c r="M231" s="102" t="s">
        <v>50</v>
      </c>
      <c r="N231" s="103" t="s">
        <v>50</v>
      </c>
      <c r="O231" s="104" t="s">
        <v>50</v>
      </c>
      <c r="P231" s="105" t="s">
        <v>50</v>
      </c>
      <c r="Q231" s="106"/>
      <c r="R231" s="107"/>
      <c r="S231" s="108" t="s">
        <v>64</v>
      </c>
      <c r="T231" s="108" t="s">
        <v>56</v>
      </c>
      <c r="U231" s="108" t="s">
        <v>53</v>
      </c>
      <c r="V231" s="108" t="s">
        <v>65</v>
      </c>
      <c r="W231" s="91"/>
    </row>
    <row r="232" spans="1:23" x14ac:dyDescent="0.25">
      <c r="A232" s="73"/>
      <c r="B232" s="92">
        <f>C232</f>
        <v>45239</v>
      </c>
      <c r="C232" s="93">
        <v>45239</v>
      </c>
      <c r="D232" s="94">
        <v>0.79166666666666696</v>
      </c>
      <c r="E232" s="94">
        <v>0.91666666666666696</v>
      </c>
      <c r="F232" s="95">
        <f>IF(D232&gt;E232,((E232-D232)+1)*24,(E232-D232)*24)</f>
        <v>3</v>
      </c>
      <c r="G232" s="96"/>
      <c r="H232" s="97"/>
      <c r="I232" s="98"/>
      <c r="J232" s="99"/>
      <c r="K232" s="100"/>
      <c r="L232" s="101" t="s">
        <v>50</v>
      </c>
      <c r="M232" s="102"/>
      <c r="N232" s="103"/>
      <c r="O232" s="104"/>
      <c r="P232" s="105"/>
      <c r="Q232" s="106"/>
      <c r="R232" s="107"/>
      <c r="S232" s="108" t="s">
        <v>51</v>
      </c>
      <c r="T232" s="108" t="s">
        <v>52</v>
      </c>
      <c r="U232" s="108" t="s">
        <v>53</v>
      </c>
      <c r="V232" s="108" t="s">
        <v>54</v>
      </c>
      <c r="W232" s="72"/>
    </row>
    <row r="233" spans="1:23" x14ac:dyDescent="0.25">
      <c r="A233" s="73"/>
      <c r="B233" s="92">
        <f>C233</f>
        <v>45240</v>
      </c>
      <c r="C233" s="93">
        <v>45240</v>
      </c>
      <c r="D233" s="94">
        <v>0.79166666666666663</v>
      </c>
      <c r="E233" s="94">
        <v>0.91666666666666663</v>
      </c>
      <c r="F233" s="95">
        <f>IF(D233&gt;E233,((E233-D233)+1)*24,(E233-D233)*24)</f>
        <v>3</v>
      </c>
      <c r="G233" s="96" t="s">
        <v>50</v>
      </c>
      <c r="H233" s="109" t="s">
        <v>50</v>
      </c>
      <c r="I233" s="110" t="s">
        <v>50</v>
      </c>
      <c r="J233" s="111" t="s">
        <v>50</v>
      </c>
      <c r="K233" s="112" t="s">
        <v>50</v>
      </c>
      <c r="L233" s="113" t="s">
        <v>50</v>
      </c>
      <c r="M233" s="114" t="s">
        <v>50</v>
      </c>
      <c r="N233" s="115" t="s">
        <v>50</v>
      </c>
      <c r="O233" s="116" t="s">
        <v>50</v>
      </c>
      <c r="P233" s="117" t="s">
        <v>50</v>
      </c>
      <c r="Q233" s="118"/>
      <c r="R233" s="119"/>
      <c r="S233" s="108" t="s">
        <v>175</v>
      </c>
      <c r="T233" s="108" t="s">
        <v>56</v>
      </c>
      <c r="U233" s="108" t="s">
        <v>60</v>
      </c>
      <c r="V233" s="108" t="s">
        <v>65</v>
      </c>
      <c r="W233" s="72"/>
    </row>
    <row r="234" spans="1:23" x14ac:dyDescent="0.25">
      <c r="A234" s="73"/>
      <c r="B234" s="92">
        <f>C234</f>
        <v>45240</v>
      </c>
      <c r="C234" s="93">
        <v>45240</v>
      </c>
      <c r="D234" s="94">
        <v>0.72916666666666663</v>
      </c>
      <c r="E234" s="94">
        <v>0.875</v>
      </c>
      <c r="F234" s="95">
        <f>IF(D234&gt;E234,((E234-D234)+1)*24,(E234-D234)*24)</f>
        <v>3.5000000000000009</v>
      </c>
      <c r="G234" s="96"/>
      <c r="H234" s="109"/>
      <c r="I234" s="110"/>
      <c r="J234" s="111"/>
      <c r="K234" s="112"/>
      <c r="L234" s="113"/>
      <c r="M234" s="114"/>
      <c r="N234" s="115"/>
      <c r="O234" s="116"/>
      <c r="P234" s="117"/>
      <c r="Q234" s="118" t="s">
        <v>50</v>
      </c>
      <c r="R234" s="119"/>
      <c r="S234" s="108" t="s">
        <v>78</v>
      </c>
      <c r="T234" s="108" t="s">
        <v>69</v>
      </c>
      <c r="U234" s="108" t="s">
        <v>53</v>
      </c>
      <c r="V234" s="108" t="s">
        <v>67</v>
      </c>
      <c r="W234" s="72"/>
    </row>
    <row r="235" spans="1:23" x14ac:dyDescent="0.25">
      <c r="A235" s="73"/>
      <c r="B235" s="92">
        <f>C235</f>
        <v>45241</v>
      </c>
      <c r="C235" s="93">
        <v>45241</v>
      </c>
      <c r="D235" s="94">
        <v>0.33333333333333331</v>
      </c>
      <c r="E235" s="94">
        <v>0.75</v>
      </c>
      <c r="F235" s="95">
        <f>IF(D235&gt;E235,((E235-D235)+1)*24,(E235-D235)*24)</f>
        <v>10</v>
      </c>
      <c r="G235" s="96"/>
      <c r="H235" s="97"/>
      <c r="I235" s="98"/>
      <c r="J235" s="99"/>
      <c r="K235" s="100"/>
      <c r="L235" s="101" t="s">
        <v>50</v>
      </c>
      <c r="M235" s="102"/>
      <c r="N235" s="103"/>
      <c r="O235" s="104"/>
      <c r="P235" s="105"/>
      <c r="Q235" s="106"/>
      <c r="R235" s="107"/>
      <c r="S235" s="108" t="s">
        <v>176</v>
      </c>
      <c r="T235" s="108" t="s">
        <v>96</v>
      </c>
      <c r="U235" s="108" t="s">
        <v>122</v>
      </c>
      <c r="V235" s="108" t="s">
        <v>98</v>
      </c>
      <c r="W235" s="72"/>
    </row>
    <row r="236" spans="1:23" x14ac:dyDescent="0.25">
      <c r="A236" s="73"/>
      <c r="B236" s="92">
        <f>C236</f>
        <v>45244</v>
      </c>
      <c r="C236" s="93">
        <v>45244</v>
      </c>
      <c r="D236" s="94">
        <v>0.79166666666666663</v>
      </c>
      <c r="E236" s="94">
        <v>0.875</v>
      </c>
      <c r="F236" s="95">
        <f>IF(D236&gt;E236,((E236-D236)+1)*24,(E236-D236)*24)</f>
        <v>2.0000000000000009</v>
      </c>
      <c r="G236" s="96" t="s">
        <v>50</v>
      </c>
      <c r="H236" s="109" t="s">
        <v>50</v>
      </c>
      <c r="I236" s="110" t="s">
        <v>50</v>
      </c>
      <c r="J236" s="111" t="s">
        <v>50</v>
      </c>
      <c r="K236" s="112" t="s">
        <v>50</v>
      </c>
      <c r="L236" s="113" t="s">
        <v>50</v>
      </c>
      <c r="M236" s="114" t="s">
        <v>50</v>
      </c>
      <c r="N236" s="115" t="s">
        <v>50</v>
      </c>
      <c r="O236" s="116" t="s">
        <v>50</v>
      </c>
      <c r="P236" s="117" t="s">
        <v>50</v>
      </c>
      <c r="Q236" s="118"/>
      <c r="R236" s="119"/>
      <c r="S236" s="108" t="s">
        <v>177</v>
      </c>
      <c r="T236" s="108" t="s">
        <v>56</v>
      </c>
      <c r="U236" s="108" t="s">
        <v>53</v>
      </c>
      <c r="V236" s="108" t="s">
        <v>75</v>
      </c>
      <c r="W236" s="72"/>
    </row>
    <row r="237" spans="1:23" x14ac:dyDescent="0.25">
      <c r="A237" s="73"/>
      <c r="B237" s="92">
        <f>C237</f>
        <v>45246</v>
      </c>
      <c r="C237" s="93">
        <v>45246</v>
      </c>
      <c r="D237" s="94">
        <v>0.79166666666666696</v>
      </c>
      <c r="E237" s="94">
        <v>0.91666666666666696</v>
      </c>
      <c r="F237" s="95">
        <f>IF(D237&gt;E237,((E237-D237)+1)*24,(E237-D237)*24)</f>
        <v>3</v>
      </c>
      <c r="G237" s="96"/>
      <c r="H237" s="97"/>
      <c r="I237" s="98"/>
      <c r="J237" s="99"/>
      <c r="K237" s="100"/>
      <c r="L237" s="101"/>
      <c r="M237" s="102" t="s">
        <v>50</v>
      </c>
      <c r="N237" s="103"/>
      <c r="O237" s="104"/>
      <c r="P237" s="105"/>
      <c r="Q237" s="106"/>
      <c r="R237" s="107"/>
      <c r="S237" s="108" t="s">
        <v>51</v>
      </c>
      <c r="T237" s="108" t="s">
        <v>52</v>
      </c>
      <c r="U237" s="108" t="s">
        <v>53</v>
      </c>
      <c r="V237" s="108" t="s">
        <v>54</v>
      </c>
      <c r="W237" s="72"/>
    </row>
    <row r="238" spans="1:23" x14ac:dyDescent="0.25">
      <c r="A238" s="73"/>
      <c r="B238" s="92">
        <f>C238</f>
        <v>45247</v>
      </c>
      <c r="C238" s="93">
        <v>45247</v>
      </c>
      <c r="D238" s="94">
        <v>0.75</v>
      </c>
      <c r="E238" s="94">
        <v>0.91666666666666696</v>
      </c>
      <c r="F238" s="95">
        <f>IF(D238&gt;E238,((E238-D238)+1)*24,(E238-D238)*24)</f>
        <v>4.0000000000000071</v>
      </c>
      <c r="G238" s="96" t="s">
        <v>50</v>
      </c>
      <c r="H238" s="109" t="s">
        <v>50</v>
      </c>
      <c r="I238" s="110" t="s">
        <v>50</v>
      </c>
      <c r="J238" s="111" t="s">
        <v>50</v>
      </c>
      <c r="K238" s="112" t="s">
        <v>50</v>
      </c>
      <c r="L238" s="113" t="s">
        <v>50</v>
      </c>
      <c r="M238" s="114" t="s">
        <v>50</v>
      </c>
      <c r="N238" s="115" t="s">
        <v>50</v>
      </c>
      <c r="O238" s="116" t="s">
        <v>50</v>
      </c>
      <c r="P238" s="117" t="s">
        <v>50</v>
      </c>
      <c r="Q238" s="118"/>
      <c r="R238" s="119"/>
      <c r="S238" s="108" t="s">
        <v>104</v>
      </c>
      <c r="T238" s="108" t="s">
        <v>81</v>
      </c>
      <c r="U238" s="108" t="s">
        <v>53</v>
      </c>
      <c r="V238" s="108" t="s">
        <v>60</v>
      </c>
      <c r="W238" s="72"/>
    </row>
    <row r="239" spans="1:23" x14ac:dyDescent="0.25">
      <c r="A239" s="73"/>
      <c r="B239" s="92">
        <f>C239</f>
        <v>45247</v>
      </c>
      <c r="C239" s="93">
        <v>45247</v>
      </c>
      <c r="D239" s="94">
        <v>0.79166666666666663</v>
      </c>
      <c r="E239" s="94">
        <v>0.95833333333333337</v>
      </c>
      <c r="F239" s="95">
        <f>IF(D239&gt;E239,((E239-D239)+1)*24,(E239-D239)*24)</f>
        <v>4.0000000000000018</v>
      </c>
      <c r="G239" s="96" t="s">
        <v>50</v>
      </c>
      <c r="H239" s="109"/>
      <c r="I239" s="110"/>
      <c r="J239" s="111"/>
      <c r="K239" s="112"/>
      <c r="L239" s="113"/>
      <c r="M239" s="114"/>
      <c r="N239" s="115"/>
      <c r="O239" s="116"/>
      <c r="P239" s="117" t="s">
        <v>50</v>
      </c>
      <c r="Q239" s="118"/>
      <c r="R239" s="119"/>
      <c r="S239" s="108" t="s">
        <v>178</v>
      </c>
      <c r="T239" s="108" t="s">
        <v>107</v>
      </c>
      <c r="U239" s="108" t="s">
        <v>108</v>
      </c>
      <c r="V239" s="108" t="s">
        <v>77</v>
      </c>
      <c r="W239" s="72"/>
    </row>
    <row r="240" spans="1:23" x14ac:dyDescent="0.25">
      <c r="A240" s="73"/>
      <c r="B240" s="92">
        <f>C240</f>
        <v>45248</v>
      </c>
      <c r="C240" s="93">
        <v>45248</v>
      </c>
      <c r="D240" s="94">
        <v>0.33333333333333331</v>
      </c>
      <c r="E240" s="94">
        <v>0.75</v>
      </c>
      <c r="F240" s="95">
        <f>IF(D240&gt;E240,((E240-D240)+1)*24,(E240-D240)*24)</f>
        <v>10</v>
      </c>
      <c r="G240" s="96"/>
      <c r="H240" s="97"/>
      <c r="I240" s="98"/>
      <c r="J240" s="99"/>
      <c r="K240" s="100"/>
      <c r="L240" s="101"/>
      <c r="M240" s="102"/>
      <c r="N240" s="103"/>
      <c r="O240" s="104"/>
      <c r="P240" s="105"/>
      <c r="Q240" s="106"/>
      <c r="R240" s="107"/>
      <c r="S240" s="108" t="s">
        <v>179</v>
      </c>
      <c r="T240" s="108" t="s">
        <v>96</v>
      </c>
      <c r="U240" s="108" t="s">
        <v>122</v>
      </c>
      <c r="V240" s="108" t="s">
        <v>98</v>
      </c>
      <c r="W240" s="72"/>
    </row>
    <row r="241" spans="1:23" x14ac:dyDescent="0.25">
      <c r="A241" s="73"/>
      <c r="B241" s="92">
        <f>C241</f>
        <v>45248</v>
      </c>
      <c r="C241" s="93">
        <v>45248</v>
      </c>
      <c r="D241" s="94">
        <v>0.375</v>
      </c>
      <c r="E241" s="94">
        <v>0.75</v>
      </c>
      <c r="F241" s="95">
        <f>IF(D241&gt;E241,((E241-D241)+1)*24,(E241-D241)*24)</f>
        <v>9</v>
      </c>
      <c r="G241" s="96" t="s">
        <v>50</v>
      </c>
      <c r="H241" s="109"/>
      <c r="I241" s="110"/>
      <c r="J241" s="111"/>
      <c r="K241" s="112"/>
      <c r="L241" s="113"/>
      <c r="M241" s="114"/>
      <c r="N241" s="115"/>
      <c r="O241" s="116"/>
      <c r="P241" s="117" t="s">
        <v>50</v>
      </c>
      <c r="Q241" s="118"/>
      <c r="R241" s="119"/>
      <c r="S241" s="108" t="s">
        <v>178</v>
      </c>
      <c r="T241" s="108" t="s">
        <v>107</v>
      </c>
      <c r="U241" s="108" t="s">
        <v>108</v>
      </c>
      <c r="V241" s="108" t="s">
        <v>77</v>
      </c>
      <c r="W241" s="72"/>
    </row>
    <row r="242" spans="1:23" x14ac:dyDescent="0.25">
      <c r="A242" s="73"/>
      <c r="B242" s="92">
        <f>C242</f>
        <v>45248</v>
      </c>
      <c r="C242" s="93">
        <v>45248</v>
      </c>
      <c r="D242" s="94">
        <v>0.25</v>
      </c>
      <c r="E242" s="94">
        <v>0.625</v>
      </c>
      <c r="F242" s="95">
        <f>IF(D242&gt;E242,((E242-D242)+1)*24,(E242-D242)*24)</f>
        <v>9</v>
      </c>
      <c r="G242" s="96" t="s">
        <v>50</v>
      </c>
      <c r="H242" s="109" t="s">
        <v>50</v>
      </c>
      <c r="I242" s="110" t="s">
        <v>50</v>
      </c>
      <c r="J242" s="111" t="s">
        <v>50</v>
      </c>
      <c r="K242" s="112" t="s">
        <v>50</v>
      </c>
      <c r="L242" s="113" t="s">
        <v>50</v>
      </c>
      <c r="M242" s="114" t="s">
        <v>50</v>
      </c>
      <c r="N242" s="115" t="s">
        <v>50</v>
      </c>
      <c r="O242" s="116" t="s">
        <v>50</v>
      </c>
      <c r="P242" s="117" t="s">
        <v>50</v>
      </c>
      <c r="Q242" s="118"/>
      <c r="R242" s="119"/>
      <c r="S242" s="108" t="s">
        <v>180</v>
      </c>
      <c r="T242" s="108" t="s">
        <v>59</v>
      </c>
      <c r="U242" s="108" t="s">
        <v>130</v>
      </c>
      <c r="V242" s="108" t="s">
        <v>61</v>
      </c>
      <c r="W242" s="72"/>
    </row>
    <row r="243" spans="1:23" x14ac:dyDescent="0.25">
      <c r="A243" s="73"/>
      <c r="B243" s="92">
        <f>C243</f>
        <v>45249</v>
      </c>
      <c r="C243" s="93">
        <v>45249</v>
      </c>
      <c r="D243" s="94">
        <v>0.33333333333333331</v>
      </c>
      <c r="E243" s="94">
        <v>0.5</v>
      </c>
      <c r="F243" s="95">
        <f>IF(D243&gt;E243,((E243-D243)+1)*24,(E243-D243)*24)</f>
        <v>4</v>
      </c>
      <c r="G243" s="96" t="s">
        <v>50</v>
      </c>
      <c r="H243" s="97" t="s">
        <v>50</v>
      </c>
      <c r="I243" s="98" t="s">
        <v>50</v>
      </c>
      <c r="J243" s="99" t="s">
        <v>50</v>
      </c>
      <c r="K243" s="100" t="s">
        <v>50</v>
      </c>
      <c r="L243" s="101" t="s">
        <v>50</v>
      </c>
      <c r="M243" s="102" t="s">
        <v>50</v>
      </c>
      <c r="N243" s="103" t="s">
        <v>50</v>
      </c>
      <c r="O243" s="104" t="s">
        <v>50</v>
      </c>
      <c r="P243" s="105" t="s">
        <v>50</v>
      </c>
      <c r="Q243" s="106"/>
      <c r="R243" s="107"/>
      <c r="S243" s="108" t="s">
        <v>181</v>
      </c>
      <c r="T243" s="108" t="s">
        <v>56</v>
      </c>
      <c r="U243" s="108" t="s">
        <v>60</v>
      </c>
      <c r="V243" s="108" t="s">
        <v>103</v>
      </c>
      <c r="W243" s="72"/>
    </row>
    <row r="244" spans="1:23" x14ac:dyDescent="0.25">
      <c r="A244" s="73"/>
      <c r="B244" s="92">
        <f>C244</f>
        <v>45253</v>
      </c>
      <c r="C244" s="93">
        <v>45253</v>
      </c>
      <c r="D244" s="94">
        <v>0.79166666666666696</v>
      </c>
      <c r="E244" s="94">
        <v>0.91666666666666696</v>
      </c>
      <c r="F244" s="95">
        <f>IF(D244&gt;E244,((E244-D244)+1)*24,(E244-D244)*24)</f>
        <v>3</v>
      </c>
      <c r="G244" s="96"/>
      <c r="H244" s="97"/>
      <c r="I244" s="98"/>
      <c r="J244" s="99"/>
      <c r="K244" s="100"/>
      <c r="L244" s="101"/>
      <c r="M244" s="102"/>
      <c r="N244" s="103" t="s">
        <v>50</v>
      </c>
      <c r="O244" s="104"/>
      <c r="P244" s="105"/>
      <c r="Q244" s="106"/>
      <c r="R244" s="107"/>
      <c r="S244" s="108" t="s">
        <v>51</v>
      </c>
      <c r="T244" s="108" t="s">
        <v>52</v>
      </c>
      <c r="U244" s="108" t="s">
        <v>53</v>
      </c>
      <c r="V244" s="108" t="s">
        <v>54</v>
      </c>
      <c r="W244" s="72"/>
    </row>
    <row r="245" spans="1:23" x14ac:dyDescent="0.25">
      <c r="A245" s="73"/>
      <c r="B245" s="92">
        <f>C245</f>
        <v>45254</v>
      </c>
      <c r="C245" s="93">
        <v>45254</v>
      </c>
      <c r="D245" s="94">
        <v>0.79166666666666663</v>
      </c>
      <c r="E245" s="94">
        <v>0.91666666666666663</v>
      </c>
      <c r="F245" s="95">
        <f>IF(D245&gt;E245,((E245-D245)+1)*24,(E245-D245)*24)</f>
        <v>3</v>
      </c>
      <c r="G245" s="96" t="s">
        <v>50</v>
      </c>
      <c r="H245" s="97" t="s">
        <v>50</v>
      </c>
      <c r="I245" s="98" t="s">
        <v>50</v>
      </c>
      <c r="J245" s="99" t="s">
        <v>50</v>
      </c>
      <c r="K245" s="100" t="s">
        <v>50</v>
      </c>
      <c r="L245" s="101" t="s">
        <v>50</v>
      </c>
      <c r="M245" s="102" t="s">
        <v>50</v>
      </c>
      <c r="N245" s="103" t="s">
        <v>50</v>
      </c>
      <c r="O245" s="104" t="s">
        <v>50</v>
      </c>
      <c r="P245" s="105"/>
      <c r="Q245" s="106"/>
      <c r="R245" s="107"/>
      <c r="S245" s="108" t="s">
        <v>182</v>
      </c>
      <c r="T245" s="108" t="s">
        <v>56</v>
      </c>
      <c r="U245" s="108" t="s">
        <v>53</v>
      </c>
      <c r="V245" s="108" t="s">
        <v>183</v>
      </c>
      <c r="W245" s="72"/>
    </row>
    <row r="246" spans="1:23" x14ac:dyDescent="0.25">
      <c r="A246" s="73"/>
      <c r="B246" s="92">
        <f>C246</f>
        <v>45254</v>
      </c>
      <c r="C246" s="93">
        <v>45254</v>
      </c>
      <c r="D246" s="94">
        <v>0.72916666666666663</v>
      </c>
      <c r="E246" s="94">
        <v>0.875</v>
      </c>
      <c r="F246" s="95">
        <f>IF(D246&gt;E246,((E246-D246)+1)*24,(E246-D246)*24)</f>
        <v>3.5000000000000009</v>
      </c>
      <c r="G246" s="96"/>
      <c r="H246" s="109"/>
      <c r="I246" s="110"/>
      <c r="J246" s="111"/>
      <c r="K246" s="112"/>
      <c r="L246" s="113"/>
      <c r="M246" s="114"/>
      <c r="N246" s="115"/>
      <c r="O246" s="116"/>
      <c r="P246" s="117"/>
      <c r="Q246" s="118" t="s">
        <v>50</v>
      </c>
      <c r="R246" s="119"/>
      <c r="S246" s="108" t="s">
        <v>78</v>
      </c>
      <c r="T246" s="108" t="s">
        <v>69</v>
      </c>
      <c r="U246" s="108" t="s">
        <v>53</v>
      </c>
      <c r="V246" s="108" t="s">
        <v>67</v>
      </c>
      <c r="W246" s="72"/>
    </row>
    <row r="247" spans="1:23" x14ac:dyDescent="0.25">
      <c r="A247" s="73"/>
      <c r="B247" s="92">
        <f>C247</f>
        <v>45255</v>
      </c>
      <c r="C247" s="93">
        <v>45255</v>
      </c>
      <c r="D247" s="94">
        <v>0.33333333333333331</v>
      </c>
      <c r="E247" s="94">
        <v>0.75</v>
      </c>
      <c r="F247" s="95">
        <f>IF(D247&gt;E247,((E247-D247)+1)*24,(E247-D247)*24)</f>
        <v>10</v>
      </c>
      <c r="G247" s="96" t="s">
        <v>50</v>
      </c>
      <c r="H247" s="109"/>
      <c r="I247" s="110" t="s">
        <v>50</v>
      </c>
      <c r="J247" s="111" t="s">
        <v>50</v>
      </c>
      <c r="K247" s="112" t="s">
        <v>50</v>
      </c>
      <c r="L247" s="113"/>
      <c r="M247" s="114" t="s">
        <v>50</v>
      </c>
      <c r="N247" s="115"/>
      <c r="O247" s="116" t="s">
        <v>50</v>
      </c>
      <c r="P247" s="117"/>
      <c r="Q247" s="118"/>
      <c r="R247" s="119"/>
      <c r="S247" s="108" t="s">
        <v>79</v>
      </c>
      <c r="T247" s="108" t="s">
        <v>81</v>
      </c>
      <c r="U247" s="108" t="s">
        <v>53</v>
      </c>
      <c r="V247" s="108" t="s">
        <v>82</v>
      </c>
      <c r="W247" s="72"/>
    </row>
    <row r="248" spans="1:23" x14ac:dyDescent="0.25">
      <c r="A248" s="73"/>
      <c r="B248" s="92">
        <f>C248</f>
        <v>45260</v>
      </c>
      <c r="C248" s="93">
        <v>45260</v>
      </c>
      <c r="D248" s="94">
        <v>0.79166666666666696</v>
      </c>
      <c r="E248" s="94">
        <v>0.91666666666666696</v>
      </c>
      <c r="F248" s="95">
        <f>IF(D248&gt;E248,((E248-D248)+1)*24,(E248-D248)*24)</f>
        <v>3</v>
      </c>
      <c r="G248" s="96"/>
      <c r="H248" s="109" t="s">
        <v>50</v>
      </c>
      <c r="I248" s="110"/>
      <c r="J248" s="111"/>
      <c r="K248" s="112"/>
      <c r="L248" s="113"/>
      <c r="M248" s="114"/>
      <c r="N248" s="115"/>
      <c r="O248" s="116"/>
      <c r="P248" s="117"/>
      <c r="Q248" s="118"/>
      <c r="R248" s="119"/>
      <c r="S248" s="108" t="s">
        <v>51</v>
      </c>
      <c r="T248" s="108" t="s">
        <v>52</v>
      </c>
      <c r="U248" s="108" t="s">
        <v>53</v>
      </c>
      <c r="V248" s="108" t="s">
        <v>54</v>
      </c>
      <c r="W248" s="72"/>
    </row>
    <row r="249" spans="1:23" x14ac:dyDescent="0.25">
      <c r="A249" s="73"/>
      <c r="B249" s="120">
        <f>C249</f>
        <v>45262</v>
      </c>
      <c r="C249" s="121">
        <v>45262</v>
      </c>
      <c r="D249" s="122">
        <v>0.79166666666666663</v>
      </c>
      <c r="E249" s="122">
        <v>1</v>
      </c>
      <c r="F249" s="123">
        <f>IF(D249&gt;E249,((E249-D249)+1)*24,(E249-D249)*24)</f>
        <v>5.0000000000000009</v>
      </c>
      <c r="G249" s="124" t="s">
        <v>50</v>
      </c>
      <c r="H249" s="137" t="s">
        <v>50</v>
      </c>
      <c r="I249" s="138" t="s">
        <v>50</v>
      </c>
      <c r="J249" s="139" t="s">
        <v>50</v>
      </c>
      <c r="K249" s="140" t="s">
        <v>50</v>
      </c>
      <c r="L249" s="141" t="s">
        <v>50</v>
      </c>
      <c r="M249" s="142" t="s">
        <v>50</v>
      </c>
      <c r="N249" s="143" t="s">
        <v>50</v>
      </c>
      <c r="O249" s="144" t="s">
        <v>50</v>
      </c>
      <c r="P249" s="145" t="s">
        <v>50</v>
      </c>
      <c r="Q249" s="146" t="s">
        <v>50</v>
      </c>
      <c r="R249" s="147" t="s">
        <v>50</v>
      </c>
      <c r="S249" s="136" t="s">
        <v>184</v>
      </c>
      <c r="T249" s="136" t="s">
        <v>56</v>
      </c>
      <c r="U249" s="136" t="s">
        <v>53</v>
      </c>
      <c r="V249" s="136" t="s">
        <v>103</v>
      </c>
      <c r="W249" s="72"/>
    </row>
    <row r="250" spans="1:23" x14ac:dyDescent="0.25">
      <c r="A250" s="73"/>
      <c r="B250" s="92">
        <f>C250</f>
        <v>45266</v>
      </c>
      <c r="C250" s="93">
        <v>45266</v>
      </c>
      <c r="D250" s="94">
        <v>0.79166666666666696</v>
      </c>
      <c r="E250" s="94">
        <v>0.91666666666666696</v>
      </c>
      <c r="F250" s="95">
        <f>IF(D250&gt;E250,((E250-D250)+1)*24,(E250-D250)*24)</f>
        <v>3</v>
      </c>
      <c r="G250" s="96" t="s">
        <v>50</v>
      </c>
      <c r="H250" s="109" t="s">
        <v>50</v>
      </c>
      <c r="I250" s="110" t="s">
        <v>50</v>
      </c>
      <c r="J250" s="111" t="s">
        <v>50</v>
      </c>
      <c r="K250" s="112" t="s">
        <v>50</v>
      </c>
      <c r="L250" s="113" t="s">
        <v>50</v>
      </c>
      <c r="M250" s="114" t="s">
        <v>50</v>
      </c>
      <c r="N250" s="115" t="s">
        <v>50</v>
      </c>
      <c r="O250" s="116" t="s">
        <v>50</v>
      </c>
      <c r="P250" s="117" t="s">
        <v>50</v>
      </c>
      <c r="Q250" s="118"/>
      <c r="R250" s="119"/>
      <c r="S250" s="108" t="s">
        <v>92</v>
      </c>
      <c r="T250" s="108" t="s">
        <v>56</v>
      </c>
      <c r="U250" s="108" t="s">
        <v>53</v>
      </c>
      <c r="V250" s="108" t="s">
        <v>65</v>
      </c>
      <c r="W250" s="72"/>
    </row>
    <row r="251" spans="1:23" x14ac:dyDescent="0.25">
      <c r="A251" s="73"/>
      <c r="B251" s="92">
        <f>C251</f>
        <v>45267</v>
      </c>
      <c r="C251" s="93">
        <v>45267</v>
      </c>
      <c r="D251" s="94">
        <v>0.79166666666666696</v>
      </c>
      <c r="E251" s="94">
        <v>0.91666666666666696</v>
      </c>
      <c r="F251" s="95">
        <f>IF(D251&gt;E251,((E251-D251)+1)*24,(E251-D251)*24)</f>
        <v>3</v>
      </c>
      <c r="G251" s="96"/>
      <c r="H251" s="97"/>
      <c r="I251" s="98" t="s">
        <v>50</v>
      </c>
      <c r="J251" s="99"/>
      <c r="K251" s="100"/>
      <c r="L251" s="101"/>
      <c r="M251" s="102"/>
      <c r="N251" s="103"/>
      <c r="O251" s="104"/>
      <c r="P251" s="105"/>
      <c r="Q251" s="106"/>
      <c r="R251" s="107"/>
      <c r="S251" s="108" t="s">
        <v>51</v>
      </c>
      <c r="T251" s="108" t="s">
        <v>52</v>
      </c>
      <c r="U251" s="108" t="s">
        <v>53</v>
      </c>
      <c r="V251" s="108" t="s">
        <v>54</v>
      </c>
      <c r="W251" s="72"/>
    </row>
    <row r="252" spans="1:23" x14ac:dyDescent="0.25">
      <c r="A252" s="73"/>
      <c r="B252" s="92">
        <f>C252</f>
        <v>45268</v>
      </c>
      <c r="C252" s="93">
        <v>45268</v>
      </c>
      <c r="D252" s="94">
        <v>0.75</v>
      </c>
      <c r="E252" s="94">
        <v>1</v>
      </c>
      <c r="F252" s="95">
        <f>IF(D252&gt;E252,((E252-D252)+1)*24,(E252-D252)*24)</f>
        <v>6</v>
      </c>
      <c r="G252" s="96"/>
      <c r="H252" s="109"/>
      <c r="I252" s="110"/>
      <c r="J252" s="111"/>
      <c r="K252" s="112"/>
      <c r="L252" s="113"/>
      <c r="M252" s="114"/>
      <c r="N252" s="115" t="s">
        <v>50</v>
      </c>
      <c r="O252" s="116"/>
      <c r="P252" s="117"/>
      <c r="Q252" s="118"/>
      <c r="R252" s="119"/>
      <c r="S252" s="108" t="s">
        <v>73</v>
      </c>
      <c r="T252" s="108" t="s">
        <v>81</v>
      </c>
      <c r="U252" s="108" t="s">
        <v>53</v>
      </c>
      <c r="V252" s="108" t="s">
        <v>54</v>
      </c>
      <c r="W252" s="72"/>
    </row>
    <row r="253" spans="1:23" x14ac:dyDescent="0.25">
      <c r="A253" s="73"/>
      <c r="B253" s="92">
        <f>C253</f>
        <v>45269</v>
      </c>
      <c r="C253" s="93">
        <v>45269</v>
      </c>
      <c r="D253" s="94">
        <v>0.45833333333333331</v>
      </c>
      <c r="E253" s="94">
        <v>0.75</v>
      </c>
      <c r="F253" s="95">
        <f>IF(D253&gt;E253,((E253-D253)+1)*24,(E253-D253)*24)</f>
        <v>7</v>
      </c>
      <c r="G253" s="96"/>
      <c r="H253" s="97"/>
      <c r="I253" s="98"/>
      <c r="J253" s="99"/>
      <c r="K253" s="100"/>
      <c r="L253" s="101"/>
      <c r="M253" s="102"/>
      <c r="N253" s="103"/>
      <c r="O253" s="104"/>
      <c r="P253" s="105"/>
      <c r="Q253" s="106" t="s">
        <v>50</v>
      </c>
      <c r="R253" s="107"/>
      <c r="S253" s="108" t="s">
        <v>185</v>
      </c>
      <c r="T253" s="108" t="s">
        <v>69</v>
      </c>
      <c r="U253" s="108" t="s">
        <v>86</v>
      </c>
      <c r="V253" s="108" t="s">
        <v>67</v>
      </c>
      <c r="W253" s="72"/>
    </row>
    <row r="254" spans="1:23" x14ac:dyDescent="0.25">
      <c r="A254" s="73"/>
      <c r="B254" s="92">
        <f>C254</f>
        <v>45274</v>
      </c>
      <c r="C254" s="93">
        <v>45274</v>
      </c>
      <c r="D254" s="94">
        <v>0.79166666666666696</v>
      </c>
      <c r="E254" s="94">
        <v>0.91666666666666696</v>
      </c>
      <c r="F254" s="95">
        <f>IF(D254&gt;E254,((E254-D254)+1)*24,(E254-D254)*24)</f>
        <v>3</v>
      </c>
      <c r="G254" s="96"/>
      <c r="H254" s="97"/>
      <c r="I254" s="98"/>
      <c r="J254" s="99" t="s">
        <v>50</v>
      </c>
      <c r="K254" s="100"/>
      <c r="L254" s="101"/>
      <c r="M254" s="102"/>
      <c r="N254" s="103"/>
      <c r="O254" s="104"/>
      <c r="P254" s="105"/>
      <c r="Q254" s="106"/>
      <c r="R254" s="107"/>
      <c r="S254" s="108" t="s">
        <v>51</v>
      </c>
      <c r="T254" s="108" t="s">
        <v>52</v>
      </c>
      <c r="U254" s="108" t="s">
        <v>53</v>
      </c>
      <c r="V254" s="108" t="s">
        <v>54</v>
      </c>
      <c r="W254" s="72"/>
    </row>
    <row r="255" spans="1:23" x14ac:dyDescent="0.25">
      <c r="A255" s="73"/>
      <c r="B255" s="92">
        <f>C255</f>
        <v>45281</v>
      </c>
      <c r="C255" s="93">
        <v>45281</v>
      </c>
      <c r="D255" s="94">
        <v>0.79166666666666696</v>
      </c>
      <c r="E255" s="94">
        <v>0.91666666666666696</v>
      </c>
      <c r="F255" s="95">
        <f>IF(D255&gt;E255,((E255-D255)+1)*24,(E255-D255)*24)</f>
        <v>3</v>
      </c>
      <c r="G255" s="96"/>
      <c r="H255" s="97"/>
      <c r="I255" s="98"/>
      <c r="J255" s="99"/>
      <c r="K255" s="100" t="s">
        <v>50</v>
      </c>
      <c r="L255" s="101"/>
      <c r="M255" s="102"/>
      <c r="N255" s="103"/>
      <c r="O255" s="104" t="s">
        <v>50</v>
      </c>
      <c r="P255" s="105"/>
      <c r="Q255" s="106"/>
      <c r="R255" s="107"/>
      <c r="S255" s="108" t="s">
        <v>51</v>
      </c>
      <c r="T255" s="108" t="s">
        <v>52</v>
      </c>
      <c r="U255" s="108" t="s">
        <v>53</v>
      </c>
      <c r="V255" s="108" t="s">
        <v>54</v>
      </c>
      <c r="W255" s="72"/>
    </row>
    <row r="256" spans="1:23" x14ac:dyDescent="0.25">
      <c r="A256" s="73"/>
      <c r="B256" s="92">
        <f>C256</f>
        <v>45282</v>
      </c>
      <c r="C256" s="93">
        <v>45282</v>
      </c>
      <c r="D256" s="94">
        <v>0.75</v>
      </c>
      <c r="E256" s="94">
        <v>0.95833333333333337</v>
      </c>
      <c r="F256" s="95">
        <f>IF(D256&gt;E256,((E256-D256)+1)*24,(E256-D256)*24)</f>
        <v>5.0000000000000009</v>
      </c>
      <c r="G256" s="96"/>
      <c r="H256" s="109"/>
      <c r="I256" s="110" t="s">
        <v>50</v>
      </c>
      <c r="J256" s="111"/>
      <c r="K256" s="112"/>
      <c r="L256" s="113"/>
      <c r="M256" s="114"/>
      <c r="N256" s="115"/>
      <c r="O256" s="116"/>
      <c r="P256" s="117"/>
      <c r="Q256" s="118"/>
      <c r="R256" s="119"/>
      <c r="S256" s="108" t="s">
        <v>62</v>
      </c>
      <c r="T256" s="108" t="s">
        <v>59</v>
      </c>
      <c r="U256" s="108" t="s">
        <v>63</v>
      </c>
      <c r="V256" s="108" t="s">
        <v>54</v>
      </c>
      <c r="W256" s="72"/>
    </row>
    <row r="257" spans="1:23" x14ac:dyDescent="0.25">
      <c r="A257" s="73"/>
      <c r="B257" s="92">
        <f>C257</f>
        <v>45283</v>
      </c>
      <c r="C257" s="93">
        <v>45283</v>
      </c>
      <c r="D257" s="94">
        <v>0.41666666666666669</v>
      </c>
      <c r="E257" s="94">
        <v>0.66666666666666663</v>
      </c>
      <c r="F257" s="95">
        <f>IF(D257&gt;E257,((E257-D257)+1)*24,(E257-D257)*24)</f>
        <v>5.9999999999999982</v>
      </c>
      <c r="G257" s="96" t="s">
        <v>50</v>
      </c>
      <c r="H257" s="109"/>
      <c r="I257" s="110"/>
      <c r="J257" s="111"/>
      <c r="K257" s="112" t="s">
        <v>50</v>
      </c>
      <c r="L257" s="113"/>
      <c r="M257" s="114"/>
      <c r="N257" s="115"/>
      <c r="O257" s="116" t="s">
        <v>50</v>
      </c>
      <c r="P257" s="117" t="s">
        <v>50</v>
      </c>
      <c r="Q257" s="118"/>
      <c r="R257" s="119"/>
      <c r="S257" s="108" t="s">
        <v>62</v>
      </c>
      <c r="T257" s="108" t="s">
        <v>59</v>
      </c>
      <c r="U257" s="108" t="s">
        <v>63</v>
      </c>
      <c r="V257" s="108" t="s">
        <v>54</v>
      </c>
      <c r="W257" s="72"/>
    </row>
    <row r="258" spans="1:23" x14ac:dyDescent="0.25">
      <c r="A258" s="73"/>
      <c r="B258" s="92">
        <f>C258</f>
        <v>45284</v>
      </c>
      <c r="C258" s="93">
        <v>45284</v>
      </c>
      <c r="D258" s="94">
        <v>0.375</v>
      </c>
      <c r="E258" s="94">
        <v>0.58333333333333337</v>
      </c>
      <c r="F258" s="95">
        <f>IF(D258&gt;E258,((E258-D258)+1)*24,(E258-D258)*24)</f>
        <v>5.0000000000000009</v>
      </c>
      <c r="G258" s="96"/>
      <c r="H258" s="97"/>
      <c r="I258" s="98"/>
      <c r="J258" s="99"/>
      <c r="K258" s="100"/>
      <c r="L258" s="101"/>
      <c r="M258" s="102"/>
      <c r="N258" s="103"/>
      <c r="O258" s="104" t="s">
        <v>50</v>
      </c>
      <c r="P258" s="105"/>
      <c r="Q258" s="106"/>
      <c r="R258" s="107"/>
      <c r="S258" s="108" t="s">
        <v>186</v>
      </c>
      <c r="T258" s="108" t="s">
        <v>56</v>
      </c>
      <c r="U258" s="108" t="s">
        <v>60</v>
      </c>
      <c r="V258" s="108" t="s">
        <v>54</v>
      </c>
      <c r="W258" s="72"/>
    </row>
    <row r="259" spans="1:23" x14ac:dyDescent="0.25">
      <c r="A259" s="73"/>
      <c r="B259" s="92">
        <f>C259</f>
        <v>45288</v>
      </c>
      <c r="C259" s="93">
        <v>45288</v>
      </c>
      <c r="D259" s="94">
        <v>0.79166666666666696</v>
      </c>
      <c r="E259" s="94">
        <v>0.91666666666666696</v>
      </c>
      <c r="F259" s="95">
        <f>IF(D259&gt;E259,((E259-D259)+1)*24,(E259-D259)*24)</f>
        <v>3</v>
      </c>
      <c r="G259" s="96"/>
      <c r="H259" s="109"/>
      <c r="I259" s="110"/>
      <c r="J259" s="111"/>
      <c r="K259" s="112"/>
      <c r="L259" s="113" t="s">
        <v>50</v>
      </c>
      <c r="M259" s="114"/>
      <c r="N259" s="115"/>
      <c r="O259" s="116"/>
      <c r="P259" s="117"/>
      <c r="Q259" s="118"/>
      <c r="R259" s="119"/>
      <c r="S259" s="108" t="s">
        <v>51</v>
      </c>
      <c r="T259" s="108" t="s">
        <v>52</v>
      </c>
      <c r="U259" s="108" t="s">
        <v>53</v>
      </c>
      <c r="V259" s="108" t="s">
        <v>54</v>
      </c>
      <c r="W259" s="72"/>
    </row>
    <row r="260" spans="1:23" x14ac:dyDescent="0.25">
      <c r="A260" s="73"/>
      <c r="B260" s="150">
        <f>C260</f>
        <v>45290</v>
      </c>
      <c r="C260" s="151">
        <v>45290</v>
      </c>
      <c r="D260" s="152">
        <v>0.25</v>
      </c>
      <c r="E260" s="152">
        <v>0.625</v>
      </c>
      <c r="F260" s="153">
        <f>IF(D260&gt;E260,((E260-D260)+1)*24,(E260-D260)*24)</f>
        <v>9</v>
      </c>
      <c r="G260" s="154" t="s">
        <v>50</v>
      </c>
      <c r="H260" s="155" t="s">
        <v>50</v>
      </c>
      <c r="I260" s="156" t="s">
        <v>50</v>
      </c>
      <c r="J260" s="157" t="s">
        <v>50</v>
      </c>
      <c r="K260" s="158" t="s">
        <v>50</v>
      </c>
      <c r="L260" s="159" t="s">
        <v>50</v>
      </c>
      <c r="M260" s="160" t="s">
        <v>50</v>
      </c>
      <c r="N260" s="161" t="s">
        <v>50</v>
      </c>
      <c r="O260" s="162" t="s">
        <v>50</v>
      </c>
      <c r="P260" s="163" t="s">
        <v>50</v>
      </c>
      <c r="Q260" s="164"/>
      <c r="R260" s="165"/>
      <c r="S260" s="166" t="s">
        <v>58</v>
      </c>
      <c r="T260" s="166" t="s">
        <v>59</v>
      </c>
      <c r="U260" s="166" t="s">
        <v>60</v>
      </c>
      <c r="V260" s="166" t="s">
        <v>61</v>
      </c>
      <c r="W260" s="72"/>
    </row>
    <row r="261" spans="1:23" s="170" customFormat="1" ht="7.5" customHeight="1" thickBot="1" x14ac:dyDescent="0.3">
      <c r="A261" s="167"/>
      <c r="B261" s="168"/>
      <c r="C261" s="168"/>
      <c r="D261" s="168"/>
      <c r="E261" s="168"/>
      <c r="F261" s="168"/>
      <c r="G261" s="168">
        <v>78</v>
      </c>
      <c r="H261" s="168">
        <v>87</v>
      </c>
      <c r="I261" s="168">
        <v>93</v>
      </c>
      <c r="J261" s="168">
        <v>90</v>
      </c>
      <c r="K261" s="168">
        <v>80</v>
      </c>
      <c r="L261" s="168">
        <v>85</v>
      </c>
      <c r="M261" s="168">
        <v>88</v>
      </c>
      <c r="N261" s="168">
        <v>86</v>
      </c>
      <c r="O261" s="168">
        <v>87</v>
      </c>
      <c r="P261" s="168">
        <v>68</v>
      </c>
      <c r="Q261" s="168">
        <v>44</v>
      </c>
      <c r="R261" s="168">
        <v>18</v>
      </c>
      <c r="S261" s="168"/>
      <c r="T261" s="168"/>
      <c r="U261" s="168"/>
      <c r="V261" s="168"/>
      <c r="W261" s="169"/>
    </row>
    <row r="262" spans="1:23" ht="3.75" customHeight="1" x14ac:dyDescent="0.25"/>
    <row r="263" spans="1:23" x14ac:dyDescent="0.25">
      <c r="A263" s="174" t="s">
        <v>187</v>
      </c>
      <c r="B263" s="174"/>
      <c r="C263" s="174"/>
      <c r="D263" s="175"/>
      <c r="E263" s="175"/>
      <c r="F263" s="174"/>
      <c r="G263" s="174"/>
      <c r="H263" s="174"/>
      <c r="I263" s="174"/>
      <c r="J263" s="174"/>
      <c r="K263" s="174"/>
      <c r="L263" s="174"/>
      <c r="M263" s="174"/>
      <c r="N263" s="174"/>
      <c r="O263" s="174"/>
      <c r="P263" s="174"/>
      <c r="Q263" s="174"/>
      <c r="R263" s="174"/>
      <c r="S263" s="174"/>
      <c r="T263" s="174"/>
      <c r="U263" s="174"/>
      <c r="V263" s="174"/>
      <c r="W263" s="174"/>
    </row>
    <row r="264" spans="1:23" ht="3.75" customHeight="1" x14ac:dyDescent="0.25">
      <c r="A264" s="174"/>
      <c r="S264" s="174"/>
    </row>
    <row r="265" spans="1:23" x14ac:dyDescent="0.25">
      <c r="A265" s="25" t="s">
        <v>188</v>
      </c>
      <c r="B265" s="25"/>
      <c r="C265" s="25"/>
      <c r="D265" s="176"/>
      <c r="E265" s="176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</row>
    <row r="266" spans="1:23" x14ac:dyDescent="0.25">
      <c r="A266" s="18" t="s">
        <v>56</v>
      </c>
      <c r="B266" s="18"/>
      <c r="C266" s="18" t="s">
        <v>189</v>
      </c>
      <c r="D266" s="175"/>
      <c r="E266" s="175"/>
      <c r="F266" s="177" t="s">
        <v>71</v>
      </c>
      <c r="G266" s="18" t="s">
        <v>78</v>
      </c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</row>
    <row r="267" spans="1:23" x14ac:dyDescent="0.25">
      <c r="A267" s="18" t="s">
        <v>52</v>
      </c>
      <c r="B267" s="18"/>
      <c r="C267" s="18" t="s">
        <v>190</v>
      </c>
      <c r="D267" s="175"/>
      <c r="E267" s="175"/>
      <c r="F267" s="177" t="s">
        <v>107</v>
      </c>
      <c r="G267" s="18" t="s">
        <v>191</v>
      </c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</row>
    <row r="268" spans="1:23" x14ac:dyDescent="0.25">
      <c r="A268" s="18" t="s">
        <v>192</v>
      </c>
      <c r="B268" s="18"/>
      <c r="C268" s="18" t="s">
        <v>193</v>
      </c>
      <c r="D268" s="175"/>
      <c r="E268" s="175"/>
      <c r="F268" s="177" t="s">
        <v>59</v>
      </c>
      <c r="G268" s="18" t="s">
        <v>194</v>
      </c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</row>
    <row r="269" spans="1:23" x14ac:dyDescent="0.25">
      <c r="A269" s="18" t="s">
        <v>69</v>
      </c>
      <c r="B269" s="18"/>
      <c r="C269" s="18" t="s">
        <v>195</v>
      </c>
      <c r="D269" s="175"/>
      <c r="E269" s="175"/>
      <c r="F269" s="177" t="s">
        <v>96</v>
      </c>
      <c r="G269" s="18" t="s">
        <v>196</v>
      </c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</row>
    <row r="270" spans="1:23" ht="13.5" customHeight="1" x14ac:dyDescent="0.25">
      <c r="A270" s="49"/>
      <c r="B270" s="49"/>
      <c r="C270" s="49"/>
      <c r="D270" s="175"/>
      <c r="E270" s="175"/>
      <c r="F270" s="49"/>
      <c r="G270" s="49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</row>
    <row r="274" spans="6:18" x14ac:dyDescent="0.25">
      <c r="F274" s="178"/>
      <c r="G274" s="179"/>
      <c r="H274" s="179"/>
      <c r="I274" s="179"/>
      <c r="J274" s="179"/>
      <c r="K274" s="179"/>
      <c r="L274" s="179"/>
      <c r="M274" s="179"/>
      <c r="N274" s="179"/>
      <c r="O274" s="179"/>
      <c r="P274" s="179"/>
      <c r="Q274" s="179"/>
      <c r="R274" s="179"/>
    </row>
  </sheetData>
  <autoFilter ref="B2:V261" xr:uid="{00000000-0009-0000-0000-000001000000}">
    <sortState xmlns:xlrd2="http://schemas.microsoft.com/office/spreadsheetml/2017/richdata2" ref="B3:V261">
      <sortCondition ref="C3:C260"/>
    </sortState>
  </autoFilter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&amp;BAlle Einheiten</oddHeader>
    <oddFooter>&amp;RDruck: &amp;D&amp;L&amp;"Arial"&amp;10Stand: 27.11.2023&amp;C&amp;"Arial"&amp;10Seite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C990E-38B3-4C5A-96FF-D6036D712840}">
  <sheetPr codeName="Tabelle03">
    <tabColor theme="7"/>
    <pageSetUpPr autoPageBreaks="0" fitToPage="1"/>
  </sheetPr>
  <dimension ref="A1:AF94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92">
        <v>44933</v>
      </c>
      <c r="C3" s="93">
        <v>44933</v>
      </c>
      <c r="D3" s="94">
        <v>0.25</v>
      </c>
      <c r="E3" s="94">
        <v>0.66666666666666663</v>
      </c>
      <c r="F3" s="95">
        <v>10</v>
      </c>
      <c r="G3" s="96" t="s">
        <v>50</v>
      </c>
      <c r="H3" s="109" t="s">
        <v>50</v>
      </c>
      <c r="I3" s="110" t="s">
        <v>50</v>
      </c>
      <c r="J3" s="111" t="s">
        <v>50</v>
      </c>
      <c r="K3" s="112" t="s">
        <v>50</v>
      </c>
      <c r="L3" s="113" t="s">
        <v>50</v>
      </c>
      <c r="M3" s="114" t="s">
        <v>50</v>
      </c>
      <c r="N3" s="115" t="s">
        <v>50</v>
      </c>
      <c r="O3" s="116" t="s">
        <v>50</v>
      </c>
      <c r="P3" s="117"/>
      <c r="Q3" s="118"/>
      <c r="R3" s="119"/>
      <c r="S3" s="108" t="s">
        <v>58</v>
      </c>
      <c r="T3" s="108" t="s">
        <v>59</v>
      </c>
      <c r="U3" s="108" t="s">
        <v>60</v>
      </c>
      <c r="V3" s="108" t="s">
        <v>61</v>
      </c>
      <c r="W3" s="91"/>
    </row>
    <row r="4" spans="1:32" x14ac:dyDescent="0.25">
      <c r="A4" s="73"/>
      <c r="B4" s="92">
        <v>44937</v>
      </c>
      <c r="C4" s="93">
        <v>44937</v>
      </c>
      <c r="D4" s="94">
        <v>0.79166666666666696</v>
      </c>
      <c r="E4" s="94">
        <v>0.91666666666666696</v>
      </c>
      <c r="F4" s="95">
        <v>3</v>
      </c>
      <c r="G4" s="96" t="s">
        <v>50</v>
      </c>
      <c r="H4" s="97" t="s">
        <v>50</v>
      </c>
      <c r="I4" s="98" t="s">
        <v>50</v>
      </c>
      <c r="J4" s="99" t="s">
        <v>50</v>
      </c>
      <c r="K4" s="100" t="s">
        <v>50</v>
      </c>
      <c r="L4" s="101" t="s">
        <v>50</v>
      </c>
      <c r="M4" s="102" t="s">
        <v>50</v>
      </c>
      <c r="N4" s="103" t="s">
        <v>50</v>
      </c>
      <c r="O4" s="104" t="s">
        <v>50</v>
      </c>
      <c r="P4" s="105" t="s">
        <v>50</v>
      </c>
      <c r="Q4" s="106"/>
      <c r="R4" s="107"/>
      <c r="S4" s="108" t="s">
        <v>64</v>
      </c>
      <c r="T4" s="108" t="s">
        <v>56</v>
      </c>
      <c r="U4" s="108" t="s">
        <v>53</v>
      </c>
      <c r="V4" s="108" t="s">
        <v>65</v>
      </c>
      <c r="W4" s="91"/>
    </row>
    <row r="5" spans="1:32" x14ac:dyDescent="0.25">
      <c r="A5" s="73"/>
      <c r="B5" s="92">
        <v>44940</v>
      </c>
      <c r="C5" s="93">
        <v>44940</v>
      </c>
      <c r="D5" s="94">
        <v>0.33333333333333331</v>
      </c>
      <c r="E5" s="94">
        <v>0.66666666666666663</v>
      </c>
      <c r="F5" s="95">
        <v>8</v>
      </c>
      <c r="G5" s="96" t="s">
        <v>50</v>
      </c>
      <c r="H5" s="109" t="s">
        <v>50</v>
      </c>
      <c r="I5" s="110" t="s">
        <v>50</v>
      </c>
      <c r="J5" s="111" t="s">
        <v>50</v>
      </c>
      <c r="K5" s="112" t="s">
        <v>50</v>
      </c>
      <c r="L5" s="113" t="s">
        <v>50</v>
      </c>
      <c r="M5" s="114" t="s">
        <v>50</v>
      </c>
      <c r="N5" s="115" t="s">
        <v>50</v>
      </c>
      <c r="O5" s="116" t="s">
        <v>50</v>
      </c>
      <c r="P5" s="117" t="s">
        <v>50</v>
      </c>
      <c r="Q5" s="118"/>
      <c r="R5" s="119"/>
      <c r="S5" s="108" t="s">
        <v>70</v>
      </c>
      <c r="T5" s="108" t="s">
        <v>71</v>
      </c>
      <c r="U5" s="108" t="s">
        <v>53</v>
      </c>
      <c r="V5" s="108" t="s">
        <v>72</v>
      </c>
      <c r="W5" s="91"/>
    </row>
    <row r="6" spans="1:32" x14ac:dyDescent="0.25">
      <c r="A6" s="73"/>
      <c r="B6" s="92">
        <v>44951</v>
      </c>
      <c r="C6" s="93">
        <v>44951</v>
      </c>
      <c r="D6" s="94">
        <v>0.79166666666666663</v>
      </c>
      <c r="E6" s="94">
        <v>0.91666666666666663</v>
      </c>
      <c r="F6" s="95">
        <v>3</v>
      </c>
      <c r="G6" s="96" t="s">
        <v>50</v>
      </c>
      <c r="H6" s="97"/>
      <c r="I6" s="98"/>
      <c r="J6" s="99"/>
      <c r="K6" s="100"/>
      <c r="L6" s="101"/>
      <c r="M6" s="102"/>
      <c r="N6" s="103"/>
      <c r="O6" s="104"/>
      <c r="P6" s="105" t="s">
        <v>50</v>
      </c>
      <c r="Q6" s="106"/>
      <c r="R6" s="107"/>
      <c r="S6" s="108" t="s">
        <v>76</v>
      </c>
      <c r="T6" s="108" t="s">
        <v>56</v>
      </c>
      <c r="U6" s="108" t="s">
        <v>60</v>
      </c>
      <c r="V6" s="108" t="s">
        <v>77</v>
      </c>
      <c r="W6" s="91"/>
    </row>
    <row r="7" spans="1:32" x14ac:dyDescent="0.25">
      <c r="A7" s="73"/>
      <c r="B7" s="92">
        <v>44954</v>
      </c>
      <c r="C7" s="93">
        <v>44954</v>
      </c>
      <c r="D7" s="94">
        <v>0.33333333333333331</v>
      </c>
      <c r="E7" s="94">
        <v>0.75</v>
      </c>
      <c r="F7" s="95">
        <v>10</v>
      </c>
      <c r="G7" s="96" t="s">
        <v>50</v>
      </c>
      <c r="H7" s="97" t="s">
        <v>50</v>
      </c>
      <c r="I7" s="98"/>
      <c r="J7" s="99"/>
      <c r="K7" s="100" t="s">
        <v>50</v>
      </c>
      <c r="L7" s="101" t="s">
        <v>50</v>
      </c>
      <c r="M7" s="102" t="s">
        <v>50</v>
      </c>
      <c r="N7" s="103"/>
      <c r="O7" s="104" t="s">
        <v>50</v>
      </c>
      <c r="P7" s="105" t="s">
        <v>50</v>
      </c>
      <c r="Q7" s="106"/>
      <c r="R7" s="107"/>
      <c r="S7" s="108" t="s">
        <v>79</v>
      </c>
      <c r="T7" s="108" t="s">
        <v>81</v>
      </c>
      <c r="U7" s="108" t="s">
        <v>53</v>
      </c>
      <c r="V7" s="108" t="s">
        <v>82</v>
      </c>
      <c r="W7" s="91"/>
    </row>
    <row r="8" spans="1:32" x14ac:dyDescent="0.25">
      <c r="A8" s="73"/>
      <c r="B8" s="120">
        <v>44958</v>
      </c>
      <c r="C8" s="121">
        <v>44958</v>
      </c>
      <c r="D8" s="122">
        <v>0.79166666666666696</v>
      </c>
      <c r="E8" s="122">
        <v>0.91666666666666696</v>
      </c>
      <c r="F8" s="123">
        <v>3</v>
      </c>
      <c r="G8" s="124" t="s">
        <v>50</v>
      </c>
      <c r="H8" s="137" t="s">
        <v>50</v>
      </c>
      <c r="I8" s="138" t="s">
        <v>50</v>
      </c>
      <c r="J8" s="139" t="s">
        <v>50</v>
      </c>
      <c r="K8" s="140" t="s">
        <v>50</v>
      </c>
      <c r="L8" s="141" t="s">
        <v>50</v>
      </c>
      <c r="M8" s="142" t="s">
        <v>50</v>
      </c>
      <c r="N8" s="143" t="s">
        <v>50</v>
      </c>
      <c r="O8" s="144" t="s">
        <v>50</v>
      </c>
      <c r="P8" s="145" t="s">
        <v>50</v>
      </c>
      <c r="Q8" s="146"/>
      <c r="R8" s="147"/>
      <c r="S8" s="136" t="s">
        <v>64</v>
      </c>
      <c r="T8" s="136" t="s">
        <v>56</v>
      </c>
      <c r="U8" s="136" t="s">
        <v>53</v>
      </c>
      <c r="V8" s="136" t="s">
        <v>65</v>
      </c>
      <c r="W8" s="91"/>
    </row>
    <row r="9" spans="1:32" x14ac:dyDescent="0.25">
      <c r="A9" s="73"/>
      <c r="B9" s="92">
        <v>44968</v>
      </c>
      <c r="C9" s="93">
        <v>44968</v>
      </c>
      <c r="D9" s="94">
        <v>0.41666666666666669</v>
      </c>
      <c r="E9" s="94">
        <v>0.66666666666666663</v>
      </c>
      <c r="F9" s="95">
        <v>5.9999999999999982</v>
      </c>
      <c r="G9" s="96" t="s">
        <v>50</v>
      </c>
      <c r="H9" s="109"/>
      <c r="I9" s="110"/>
      <c r="J9" s="111"/>
      <c r="K9" s="112" t="s">
        <v>50</v>
      </c>
      <c r="L9" s="113"/>
      <c r="M9" s="114"/>
      <c r="N9" s="115"/>
      <c r="O9" s="116" t="s">
        <v>50</v>
      </c>
      <c r="P9" s="117" t="s">
        <v>50</v>
      </c>
      <c r="Q9" s="118"/>
      <c r="R9" s="119"/>
      <c r="S9" s="108" t="s">
        <v>62</v>
      </c>
      <c r="T9" s="108" t="s">
        <v>59</v>
      </c>
      <c r="U9" s="108" t="s">
        <v>63</v>
      </c>
      <c r="V9" s="108" t="s">
        <v>54</v>
      </c>
      <c r="W9" s="91"/>
    </row>
    <row r="10" spans="1:32" x14ac:dyDescent="0.25">
      <c r="A10" s="73"/>
      <c r="B10" s="92">
        <v>44972</v>
      </c>
      <c r="C10" s="93">
        <v>44972</v>
      </c>
      <c r="D10" s="94">
        <v>0.79166666666666663</v>
      </c>
      <c r="E10" s="94">
        <v>0.875</v>
      </c>
      <c r="F10" s="95">
        <v>2.0000000000000009</v>
      </c>
      <c r="G10" s="96" t="s">
        <v>50</v>
      </c>
      <c r="H10" s="109" t="s">
        <v>50</v>
      </c>
      <c r="I10" s="110" t="s">
        <v>50</v>
      </c>
      <c r="J10" s="111" t="s">
        <v>50</v>
      </c>
      <c r="K10" s="112" t="s">
        <v>50</v>
      </c>
      <c r="L10" s="113" t="s">
        <v>50</v>
      </c>
      <c r="M10" s="114" t="s">
        <v>50</v>
      </c>
      <c r="N10" s="115" t="s">
        <v>50</v>
      </c>
      <c r="O10" s="116" t="s">
        <v>50</v>
      </c>
      <c r="P10" s="117"/>
      <c r="Q10" s="118"/>
      <c r="R10" s="119"/>
      <c r="S10" s="108" t="s">
        <v>89</v>
      </c>
      <c r="T10" s="108" t="s">
        <v>56</v>
      </c>
      <c r="U10" s="108" t="s">
        <v>53</v>
      </c>
      <c r="V10" s="108" t="s">
        <v>82</v>
      </c>
      <c r="W10" s="91"/>
    </row>
    <row r="11" spans="1:32" x14ac:dyDescent="0.25">
      <c r="A11" s="73"/>
      <c r="B11" s="92">
        <v>44982</v>
      </c>
      <c r="C11" s="93">
        <v>44982</v>
      </c>
      <c r="D11" s="94">
        <v>0.33333333333333331</v>
      </c>
      <c r="E11" s="94">
        <v>0.75</v>
      </c>
      <c r="F11" s="95">
        <v>10</v>
      </c>
      <c r="G11" s="96" t="s">
        <v>50</v>
      </c>
      <c r="H11" s="109" t="s">
        <v>50</v>
      </c>
      <c r="I11" s="110" t="s">
        <v>50</v>
      </c>
      <c r="J11" s="111"/>
      <c r="K11" s="112" t="s">
        <v>50</v>
      </c>
      <c r="L11" s="113" t="s">
        <v>50</v>
      </c>
      <c r="M11" s="114"/>
      <c r="N11" s="115"/>
      <c r="O11" s="116" t="s">
        <v>50</v>
      </c>
      <c r="P11" s="117" t="s">
        <v>50</v>
      </c>
      <c r="Q11" s="118"/>
      <c r="R11" s="119"/>
      <c r="S11" s="108" t="s">
        <v>79</v>
      </c>
      <c r="T11" s="108" t="s">
        <v>81</v>
      </c>
      <c r="U11" s="108" t="s">
        <v>53</v>
      </c>
      <c r="V11" s="108" t="s">
        <v>82</v>
      </c>
      <c r="W11" s="91"/>
    </row>
    <row r="12" spans="1:32" x14ac:dyDescent="0.25">
      <c r="A12" s="73"/>
      <c r="B12" s="120">
        <v>44986</v>
      </c>
      <c r="C12" s="121">
        <v>44986</v>
      </c>
      <c r="D12" s="122">
        <v>0.79166666666666696</v>
      </c>
      <c r="E12" s="122">
        <v>0.91666666666666696</v>
      </c>
      <c r="F12" s="123">
        <v>3</v>
      </c>
      <c r="G12" s="124" t="s">
        <v>50</v>
      </c>
      <c r="H12" s="125" t="s">
        <v>50</v>
      </c>
      <c r="I12" s="126" t="s">
        <v>50</v>
      </c>
      <c r="J12" s="127" t="s">
        <v>50</v>
      </c>
      <c r="K12" s="128" t="s">
        <v>50</v>
      </c>
      <c r="L12" s="129" t="s">
        <v>50</v>
      </c>
      <c r="M12" s="130" t="s">
        <v>50</v>
      </c>
      <c r="N12" s="131" t="s">
        <v>50</v>
      </c>
      <c r="O12" s="132" t="s">
        <v>50</v>
      </c>
      <c r="P12" s="133" t="s">
        <v>50</v>
      </c>
      <c r="Q12" s="134"/>
      <c r="R12" s="135"/>
      <c r="S12" s="136" t="s">
        <v>92</v>
      </c>
      <c r="T12" s="136" t="s">
        <v>56</v>
      </c>
      <c r="U12" s="136" t="s">
        <v>53</v>
      </c>
      <c r="V12" s="136" t="s">
        <v>65</v>
      </c>
      <c r="W12" s="91"/>
    </row>
    <row r="13" spans="1:32" x14ac:dyDescent="0.25">
      <c r="A13" s="73"/>
      <c r="B13" s="92">
        <v>44996</v>
      </c>
      <c r="C13" s="93">
        <v>44996</v>
      </c>
      <c r="D13" s="94">
        <v>0.33333333333333331</v>
      </c>
      <c r="E13" s="94">
        <v>0.75</v>
      </c>
      <c r="F13" s="95">
        <v>10</v>
      </c>
      <c r="G13" s="96" t="s">
        <v>50</v>
      </c>
      <c r="H13" s="97" t="s">
        <v>50</v>
      </c>
      <c r="I13" s="98" t="s">
        <v>50</v>
      </c>
      <c r="J13" s="99" t="s">
        <v>50</v>
      </c>
      <c r="K13" s="100" t="s">
        <v>50</v>
      </c>
      <c r="L13" s="101" t="s">
        <v>50</v>
      </c>
      <c r="M13" s="102" t="s">
        <v>50</v>
      </c>
      <c r="N13" s="103"/>
      <c r="O13" s="104" t="s">
        <v>50</v>
      </c>
      <c r="P13" s="105" t="s">
        <v>50</v>
      </c>
      <c r="Q13" s="106"/>
      <c r="R13" s="107"/>
      <c r="S13" s="108" t="s">
        <v>79</v>
      </c>
      <c r="T13" s="108" t="s">
        <v>81</v>
      </c>
      <c r="U13" s="108" t="s">
        <v>53</v>
      </c>
      <c r="V13" s="108" t="s">
        <v>82</v>
      </c>
      <c r="W13" s="91"/>
    </row>
    <row r="14" spans="1:32" x14ac:dyDescent="0.25">
      <c r="A14" s="73"/>
      <c r="B14" s="92">
        <v>44999</v>
      </c>
      <c r="C14" s="93">
        <v>44999</v>
      </c>
      <c r="D14" s="94">
        <v>0.79166666666666663</v>
      </c>
      <c r="E14" s="94">
        <v>0.91666666666666663</v>
      </c>
      <c r="F14" s="95">
        <v>3</v>
      </c>
      <c r="G14" s="96" t="s">
        <v>50</v>
      </c>
      <c r="H14" s="97" t="s">
        <v>50</v>
      </c>
      <c r="I14" s="98" t="s">
        <v>50</v>
      </c>
      <c r="J14" s="99" t="s">
        <v>50</v>
      </c>
      <c r="K14" s="100" t="s">
        <v>50</v>
      </c>
      <c r="L14" s="101" t="s">
        <v>50</v>
      </c>
      <c r="M14" s="102" t="s">
        <v>50</v>
      </c>
      <c r="N14" s="103" t="s">
        <v>50</v>
      </c>
      <c r="O14" s="104" t="s">
        <v>50</v>
      </c>
      <c r="P14" s="105" t="s">
        <v>50</v>
      </c>
      <c r="Q14" s="106"/>
      <c r="R14" s="107" t="s">
        <v>50</v>
      </c>
      <c r="S14" s="108" t="s">
        <v>102</v>
      </c>
      <c r="T14" s="108" t="s">
        <v>56</v>
      </c>
      <c r="U14" s="108" t="s">
        <v>60</v>
      </c>
      <c r="V14" s="108" t="s">
        <v>103</v>
      </c>
      <c r="W14" s="91"/>
    </row>
    <row r="15" spans="1:32" x14ac:dyDescent="0.25">
      <c r="A15" s="73"/>
      <c r="B15" s="92">
        <v>45002</v>
      </c>
      <c r="C15" s="93">
        <v>45002</v>
      </c>
      <c r="D15" s="94">
        <v>0.75</v>
      </c>
      <c r="E15" s="94">
        <v>0.91666666666666696</v>
      </c>
      <c r="F15" s="95">
        <v>4.0000000000000071</v>
      </c>
      <c r="G15" s="96" t="s">
        <v>50</v>
      </c>
      <c r="H15" s="109" t="s">
        <v>50</v>
      </c>
      <c r="I15" s="110" t="s">
        <v>50</v>
      </c>
      <c r="J15" s="111" t="s">
        <v>50</v>
      </c>
      <c r="K15" s="112" t="s">
        <v>50</v>
      </c>
      <c r="L15" s="113" t="s">
        <v>50</v>
      </c>
      <c r="M15" s="114" t="s">
        <v>50</v>
      </c>
      <c r="N15" s="115" t="s">
        <v>50</v>
      </c>
      <c r="O15" s="116" t="s">
        <v>50</v>
      </c>
      <c r="P15" s="117" t="s">
        <v>50</v>
      </c>
      <c r="Q15" s="118"/>
      <c r="R15" s="119"/>
      <c r="S15" s="108" t="s">
        <v>104</v>
      </c>
      <c r="T15" s="108" t="s">
        <v>81</v>
      </c>
      <c r="U15" s="108" t="s">
        <v>53</v>
      </c>
      <c r="V15" s="108" t="s">
        <v>60</v>
      </c>
      <c r="W15" s="91"/>
    </row>
    <row r="16" spans="1:32" x14ac:dyDescent="0.25">
      <c r="A16" s="73"/>
      <c r="B16" s="92">
        <v>45010</v>
      </c>
      <c r="C16" s="93">
        <v>45010</v>
      </c>
      <c r="D16" s="94">
        <v>0.33333333333333331</v>
      </c>
      <c r="E16" s="94">
        <v>0.75</v>
      </c>
      <c r="F16" s="95">
        <v>10</v>
      </c>
      <c r="G16" s="96" t="s">
        <v>50</v>
      </c>
      <c r="H16" s="97" t="s">
        <v>50</v>
      </c>
      <c r="I16" s="98" t="s">
        <v>50</v>
      </c>
      <c r="J16" s="99" t="s">
        <v>50</v>
      </c>
      <c r="K16" s="100" t="s">
        <v>50</v>
      </c>
      <c r="L16" s="101" t="s">
        <v>50</v>
      </c>
      <c r="M16" s="102" t="s">
        <v>50</v>
      </c>
      <c r="N16" s="103" t="s">
        <v>50</v>
      </c>
      <c r="O16" s="104" t="s">
        <v>50</v>
      </c>
      <c r="P16" s="105" t="s">
        <v>50</v>
      </c>
      <c r="Q16" s="106"/>
      <c r="R16" s="107" t="s">
        <v>50</v>
      </c>
      <c r="S16" s="108" t="s">
        <v>109</v>
      </c>
      <c r="T16" s="108" t="s">
        <v>81</v>
      </c>
      <c r="U16" s="108" t="s">
        <v>53</v>
      </c>
      <c r="V16" s="108" t="s">
        <v>75</v>
      </c>
      <c r="W16" s="91"/>
    </row>
    <row r="17" spans="1:26" x14ac:dyDescent="0.25">
      <c r="A17" s="73"/>
      <c r="B17" s="92">
        <v>45015</v>
      </c>
      <c r="C17" s="93">
        <v>45015</v>
      </c>
      <c r="D17" s="94">
        <v>0.79166666666666663</v>
      </c>
      <c r="E17" s="94">
        <v>0.91666666666666663</v>
      </c>
      <c r="F17" s="95">
        <v>3</v>
      </c>
      <c r="G17" s="96" t="s">
        <v>50</v>
      </c>
      <c r="H17" s="97"/>
      <c r="I17" s="98"/>
      <c r="J17" s="99"/>
      <c r="K17" s="100"/>
      <c r="L17" s="101"/>
      <c r="M17" s="102"/>
      <c r="N17" s="103"/>
      <c r="O17" s="104"/>
      <c r="P17" s="105" t="s">
        <v>50</v>
      </c>
      <c r="Q17" s="106"/>
      <c r="R17" s="107" t="s">
        <v>50</v>
      </c>
      <c r="S17" s="108" t="s">
        <v>51</v>
      </c>
      <c r="T17" s="108" t="s">
        <v>52</v>
      </c>
      <c r="U17" s="108" t="s">
        <v>53</v>
      </c>
      <c r="V17" s="108" t="s">
        <v>54</v>
      </c>
      <c r="W17" s="91"/>
    </row>
    <row r="18" spans="1:26" x14ac:dyDescent="0.25">
      <c r="A18" s="73"/>
      <c r="B18" s="120">
        <v>45021</v>
      </c>
      <c r="C18" s="121">
        <v>45021</v>
      </c>
      <c r="D18" s="122">
        <v>0.79166666666666696</v>
      </c>
      <c r="E18" s="122">
        <v>0.91666666666666696</v>
      </c>
      <c r="F18" s="123">
        <v>3</v>
      </c>
      <c r="G18" s="124" t="s">
        <v>50</v>
      </c>
      <c r="H18" s="137" t="s">
        <v>50</v>
      </c>
      <c r="I18" s="138" t="s">
        <v>50</v>
      </c>
      <c r="J18" s="139" t="s">
        <v>50</v>
      </c>
      <c r="K18" s="140" t="s">
        <v>50</v>
      </c>
      <c r="L18" s="141" t="s">
        <v>50</v>
      </c>
      <c r="M18" s="142" t="s">
        <v>50</v>
      </c>
      <c r="N18" s="143" t="s">
        <v>50</v>
      </c>
      <c r="O18" s="144" t="s">
        <v>50</v>
      </c>
      <c r="P18" s="145" t="s">
        <v>50</v>
      </c>
      <c r="Q18" s="146"/>
      <c r="R18" s="147"/>
      <c r="S18" s="136" t="s">
        <v>64</v>
      </c>
      <c r="T18" s="136" t="s">
        <v>56</v>
      </c>
      <c r="U18" s="136" t="s">
        <v>53</v>
      </c>
      <c r="V18" s="136" t="s">
        <v>65</v>
      </c>
      <c r="W18" s="91"/>
    </row>
    <row r="19" spans="1:26" x14ac:dyDescent="0.25">
      <c r="A19" s="73"/>
      <c r="B19" s="92">
        <v>45037</v>
      </c>
      <c r="C19" s="93">
        <v>45037</v>
      </c>
      <c r="D19" s="94">
        <v>0.79166666666666663</v>
      </c>
      <c r="E19" s="94">
        <v>0.95833333333333337</v>
      </c>
      <c r="F19" s="95">
        <v>4.0000000000000018</v>
      </c>
      <c r="G19" s="96" t="s">
        <v>50</v>
      </c>
      <c r="H19" s="109" t="s">
        <v>50</v>
      </c>
      <c r="I19" s="110" t="s">
        <v>50</v>
      </c>
      <c r="J19" s="111" t="s">
        <v>50</v>
      </c>
      <c r="K19" s="112" t="s">
        <v>50</v>
      </c>
      <c r="L19" s="113" t="s">
        <v>50</v>
      </c>
      <c r="M19" s="114" t="s">
        <v>50</v>
      </c>
      <c r="N19" s="115" t="s">
        <v>50</v>
      </c>
      <c r="O19" s="116" t="s">
        <v>50</v>
      </c>
      <c r="P19" s="117" t="s">
        <v>50</v>
      </c>
      <c r="Q19" s="118"/>
      <c r="R19" s="119"/>
      <c r="S19" s="108" t="s">
        <v>114</v>
      </c>
      <c r="T19" s="108" t="s">
        <v>107</v>
      </c>
      <c r="U19" s="108" t="s">
        <v>86</v>
      </c>
      <c r="V19" s="108" t="s">
        <v>77</v>
      </c>
      <c r="W19" s="91"/>
    </row>
    <row r="20" spans="1:26" x14ac:dyDescent="0.25">
      <c r="A20" s="73"/>
      <c r="B20" s="92">
        <v>45038</v>
      </c>
      <c r="C20" s="93">
        <v>45038</v>
      </c>
      <c r="D20" s="94">
        <v>0.375</v>
      </c>
      <c r="E20" s="94">
        <v>0.75</v>
      </c>
      <c r="F20" s="95">
        <v>9</v>
      </c>
      <c r="G20" s="96" t="s">
        <v>50</v>
      </c>
      <c r="H20" s="97" t="s">
        <v>50</v>
      </c>
      <c r="I20" s="98" t="s">
        <v>50</v>
      </c>
      <c r="J20" s="99" t="s">
        <v>50</v>
      </c>
      <c r="K20" s="100" t="s">
        <v>50</v>
      </c>
      <c r="L20" s="101" t="s">
        <v>50</v>
      </c>
      <c r="M20" s="102" t="s">
        <v>50</v>
      </c>
      <c r="N20" s="103" t="s">
        <v>50</v>
      </c>
      <c r="O20" s="104" t="s">
        <v>50</v>
      </c>
      <c r="P20" s="105" t="s">
        <v>50</v>
      </c>
      <c r="Q20" s="106"/>
      <c r="R20" s="107"/>
      <c r="S20" s="108" t="s">
        <v>114</v>
      </c>
      <c r="T20" s="108" t="s">
        <v>107</v>
      </c>
      <c r="U20" s="108" t="s">
        <v>108</v>
      </c>
      <c r="V20" s="108" t="s">
        <v>77</v>
      </c>
      <c r="W20" s="91"/>
    </row>
    <row r="21" spans="1:26" x14ac:dyDescent="0.25">
      <c r="A21" s="73"/>
      <c r="B21" s="92">
        <v>45045</v>
      </c>
      <c r="C21" s="93">
        <v>45045</v>
      </c>
      <c r="D21" s="94">
        <v>0.33333333333333331</v>
      </c>
      <c r="E21" s="94">
        <v>0.75</v>
      </c>
      <c r="F21" s="95">
        <v>10</v>
      </c>
      <c r="G21" s="96" t="s">
        <v>50</v>
      </c>
      <c r="H21" s="97" t="s">
        <v>50</v>
      </c>
      <c r="I21" s="98" t="s">
        <v>50</v>
      </c>
      <c r="J21" s="99" t="s">
        <v>50</v>
      </c>
      <c r="K21" s="100" t="s">
        <v>50</v>
      </c>
      <c r="L21" s="101" t="s">
        <v>50</v>
      </c>
      <c r="M21" s="102" t="s">
        <v>50</v>
      </c>
      <c r="N21" s="103" t="s">
        <v>50</v>
      </c>
      <c r="O21" s="104"/>
      <c r="P21" s="105"/>
      <c r="Q21" s="106"/>
      <c r="R21" s="107"/>
      <c r="S21" s="108" t="s">
        <v>79</v>
      </c>
      <c r="T21" s="108" t="s">
        <v>71</v>
      </c>
      <c r="U21" s="108" t="s">
        <v>53</v>
      </c>
      <c r="V21" s="108" t="s">
        <v>82</v>
      </c>
      <c r="W21" s="91"/>
    </row>
    <row r="22" spans="1:26" x14ac:dyDescent="0.25">
      <c r="A22" s="73"/>
      <c r="B22" s="92">
        <v>45046</v>
      </c>
      <c r="C22" s="93">
        <v>45046</v>
      </c>
      <c r="D22" s="94">
        <v>0.33333333333333331</v>
      </c>
      <c r="E22" s="94">
        <v>0.75</v>
      </c>
      <c r="F22" s="95">
        <v>10</v>
      </c>
      <c r="G22" s="96" t="s">
        <v>50</v>
      </c>
      <c r="H22" s="97" t="s">
        <v>50</v>
      </c>
      <c r="I22" s="98" t="s">
        <v>50</v>
      </c>
      <c r="J22" s="99" t="s">
        <v>50</v>
      </c>
      <c r="K22" s="100" t="s">
        <v>50</v>
      </c>
      <c r="L22" s="101" t="s">
        <v>50</v>
      </c>
      <c r="M22" s="102" t="s">
        <v>50</v>
      </c>
      <c r="N22" s="103" t="s">
        <v>50</v>
      </c>
      <c r="O22" s="104" t="s">
        <v>50</v>
      </c>
      <c r="P22" s="105" t="s">
        <v>50</v>
      </c>
      <c r="Q22" s="106"/>
      <c r="R22" s="107"/>
      <c r="S22" s="108" t="s">
        <v>120</v>
      </c>
      <c r="T22" s="108" t="s">
        <v>56</v>
      </c>
      <c r="U22" s="108" t="s">
        <v>60</v>
      </c>
      <c r="V22" s="108" t="s">
        <v>103</v>
      </c>
      <c r="W22" s="91"/>
    </row>
    <row r="23" spans="1:26" x14ac:dyDescent="0.25">
      <c r="A23" s="73"/>
      <c r="B23" s="120">
        <v>45049</v>
      </c>
      <c r="C23" s="121">
        <v>45049</v>
      </c>
      <c r="D23" s="122">
        <v>0.79166666666666696</v>
      </c>
      <c r="E23" s="122">
        <v>0.91666666666666696</v>
      </c>
      <c r="F23" s="123">
        <v>3</v>
      </c>
      <c r="G23" s="124" t="s">
        <v>50</v>
      </c>
      <c r="H23" s="125" t="s">
        <v>50</v>
      </c>
      <c r="I23" s="126" t="s">
        <v>50</v>
      </c>
      <c r="J23" s="127" t="s">
        <v>50</v>
      </c>
      <c r="K23" s="128" t="s">
        <v>50</v>
      </c>
      <c r="L23" s="129" t="s">
        <v>50</v>
      </c>
      <c r="M23" s="130" t="s">
        <v>50</v>
      </c>
      <c r="N23" s="131" t="s">
        <v>50</v>
      </c>
      <c r="O23" s="132" t="s">
        <v>50</v>
      </c>
      <c r="P23" s="133" t="s">
        <v>50</v>
      </c>
      <c r="Q23" s="134"/>
      <c r="R23" s="135"/>
      <c r="S23" s="136" t="s">
        <v>64</v>
      </c>
      <c r="T23" s="136" t="s">
        <v>56</v>
      </c>
      <c r="U23" s="136" t="s">
        <v>53</v>
      </c>
      <c r="V23" s="136" t="s">
        <v>65</v>
      </c>
      <c r="W23" s="91"/>
    </row>
    <row r="24" spans="1:26" x14ac:dyDescent="0.25">
      <c r="A24" s="73"/>
      <c r="B24" s="92">
        <v>45052</v>
      </c>
      <c r="C24" s="93">
        <v>45052</v>
      </c>
      <c r="D24" s="94">
        <v>0.29166666666666669</v>
      </c>
      <c r="E24" s="94">
        <v>0.75</v>
      </c>
      <c r="F24" s="95">
        <v>11</v>
      </c>
      <c r="G24" s="96" t="s">
        <v>50</v>
      </c>
      <c r="H24" s="109" t="s">
        <v>50</v>
      </c>
      <c r="I24" s="110" t="s">
        <v>50</v>
      </c>
      <c r="J24" s="111" t="s">
        <v>50</v>
      </c>
      <c r="K24" s="112"/>
      <c r="L24" s="113" t="s">
        <v>50</v>
      </c>
      <c r="M24" s="114" t="s">
        <v>50</v>
      </c>
      <c r="N24" s="115" t="s">
        <v>50</v>
      </c>
      <c r="O24" s="116" t="s">
        <v>50</v>
      </c>
      <c r="P24" s="117" t="s">
        <v>50</v>
      </c>
      <c r="Q24" s="118"/>
      <c r="R24" s="119"/>
      <c r="S24" s="108" t="s">
        <v>123</v>
      </c>
      <c r="T24" s="108" t="s">
        <v>124</v>
      </c>
      <c r="U24" s="108" t="s">
        <v>125</v>
      </c>
      <c r="V24" s="108" t="s">
        <v>82</v>
      </c>
      <c r="W24" s="91"/>
    </row>
    <row r="25" spans="1:26" x14ac:dyDescent="0.25">
      <c r="A25" s="73"/>
      <c r="B25" s="92">
        <v>45063</v>
      </c>
      <c r="C25" s="93">
        <v>45063</v>
      </c>
      <c r="D25" s="94">
        <v>0.79166666666666663</v>
      </c>
      <c r="E25" s="94">
        <v>0.875</v>
      </c>
      <c r="F25" s="95">
        <v>2.0000000000000009</v>
      </c>
      <c r="G25" s="96" t="s">
        <v>50</v>
      </c>
      <c r="H25" s="97" t="s">
        <v>50</v>
      </c>
      <c r="I25" s="98" t="s">
        <v>50</v>
      </c>
      <c r="J25" s="99" t="s">
        <v>50</v>
      </c>
      <c r="K25" s="100" t="s">
        <v>50</v>
      </c>
      <c r="L25" s="101" t="s">
        <v>50</v>
      </c>
      <c r="M25" s="102" t="s">
        <v>50</v>
      </c>
      <c r="N25" s="103" t="s">
        <v>50</v>
      </c>
      <c r="O25" s="104" t="s">
        <v>50</v>
      </c>
      <c r="P25" s="105"/>
      <c r="Q25" s="106"/>
      <c r="R25" s="107"/>
      <c r="S25" s="108" t="s">
        <v>89</v>
      </c>
      <c r="T25" s="108" t="s">
        <v>56</v>
      </c>
      <c r="U25" s="108" t="s">
        <v>53</v>
      </c>
      <c r="V25" s="108" t="s">
        <v>82</v>
      </c>
      <c r="W25" s="91"/>
    </row>
    <row r="26" spans="1:26" x14ac:dyDescent="0.25">
      <c r="A26" s="73"/>
      <c r="B26" s="92">
        <v>45064</v>
      </c>
      <c r="C26" s="93">
        <v>45064</v>
      </c>
      <c r="D26" s="94">
        <v>0.33333333333333331</v>
      </c>
      <c r="E26" s="94">
        <v>0.75</v>
      </c>
      <c r="F26" s="95">
        <v>10</v>
      </c>
      <c r="G26" s="96" t="s">
        <v>50</v>
      </c>
      <c r="H26" s="109" t="s">
        <v>50</v>
      </c>
      <c r="I26" s="110" t="s">
        <v>50</v>
      </c>
      <c r="J26" s="111" t="s">
        <v>50</v>
      </c>
      <c r="K26" s="112" t="s">
        <v>50</v>
      </c>
      <c r="L26" s="113" t="s">
        <v>50</v>
      </c>
      <c r="M26" s="114" t="s">
        <v>50</v>
      </c>
      <c r="N26" s="115" t="s">
        <v>50</v>
      </c>
      <c r="O26" s="116" t="s">
        <v>50</v>
      </c>
      <c r="P26" s="117" t="s">
        <v>50</v>
      </c>
      <c r="Q26" s="118"/>
      <c r="R26" s="119" t="s">
        <v>50</v>
      </c>
      <c r="S26" s="108" t="s">
        <v>128</v>
      </c>
      <c r="T26" s="108" t="s">
        <v>56</v>
      </c>
      <c r="U26" s="108" t="s">
        <v>60</v>
      </c>
      <c r="V26" s="108" t="s">
        <v>103</v>
      </c>
      <c r="W26" s="91"/>
    </row>
    <row r="27" spans="1:26" x14ac:dyDescent="0.25">
      <c r="A27" s="73"/>
      <c r="B27" s="92">
        <v>45066</v>
      </c>
      <c r="C27" s="93">
        <v>45066</v>
      </c>
      <c r="D27" s="94">
        <v>0.33333333333333331</v>
      </c>
      <c r="E27" s="94">
        <v>0.75</v>
      </c>
      <c r="F27" s="95">
        <v>10</v>
      </c>
      <c r="G27" s="96" t="s">
        <v>50</v>
      </c>
      <c r="H27" s="109" t="s">
        <v>50</v>
      </c>
      <c r="I27" s="110" t="s">
        <v>50</v>
      </c>
      <c r="J27" s="111" t="s">
        <v>50</v>
      </c>
      <c r="K27" s="112" t="s">
        <v>50</v>
      </c>
      <c r="L27" s="113" t="s">
        <v>50</v>
      </c>
      <c r="M27" s="114" t="s">
        <v>50</v>
      </c>
      <c r="N27" s="115" t="s">
        <v>50</v>
      </c>
      <c r="O27" s="116"/>
      <c r="P27" s="117" t="s">
        <v>50</v>
      </c>
      <c r="Q27" s="118"/>
      <c r="R27" s="119"/>
      <c r="S27" s="108" t="s">
        <v>79</v>
      </c>
      <c r="T27" s="108" t="s">
        <v>81</v>
      </c>
      <c r="U27" s="108" t="s">
        <v>53</v>
      </c>
      <c r="V27" s="108" t="s">
        <v>82</v>
      </c>
      <c r="W27" s="91"/>
    </row>
    <row r="28" spans="1:26" s="149" customFormat="1" x14ac:dyDescent="0.25">
      <c r="A28" s="73"/>
      <c r="B28" s="120">
        <v>45084</v>
      </c>
      <c r="C28" s="121">
        <v>45084</v>
      </c>
      <c r="D28" s="122">
        <v>0.79166666666666696</v>
      </c>
      <c r="E28" s="122">
        <v>0.91666666666666696</v>
      </c>
      <c r="F28" s="123">
        <v>3</v>
      </c>
      <c r="G28" s="124" t="s">
        <v>50</v>
      </c>
      <c r="H28" s="125" t="s">
        <v>50</v>
      </c>
      <c r="I28" s="126" t="s">
        <v>50</v>
      </c>
      <c r="J28" s="127" t="s">
        <v>50</v>
      </c>
      <c r="K28" s="128" t="s">
        <v>50</v>
      </c>
      <c r="L28" s="129" t="s">
        <v>50</v>
      </c>
      <c r="M28" s="130" t="s">
        <v>50</v>
      </c>
      <c r="N28" s="131" t="s">
        <v>50</v>
      </c>
      <c r="O28" s="132" t="s">
        <v>50</v>
      </c>
      <c r="P28" s="133" t="s">
        <v>50</v>
      </c>
      <c r="Q28" s="134"/>
      <c r="R28" s="135"/>
      <c r="S28" s="136" t="s">
        <v>92</v>
      </c>
      <c r="T28" s="136" t="s">
        <v>56</v>
      </c>
      <c r="U28" s="136" t="s">
        <v>53</v>
      </c>
      <c r="V28" s="136" t="s">
        <v>65</v>
      </c>
      <c r="W28" s="91"/>
      <c r="X28" s="49"/>
      <c r="Y28" s="49"/>
      <c r="Z28" s="49"/>
    </row>
    <row r="29" spans="1:26" x14ac:dyDescent="0.25">
      <c r="A29" s="148"/>
      <c r="B29" s="92">
        <v>45093</v>
      </c>
      <c r="C29" s="93">
        <v>45093</v>
      </c>
      <c r="D29" s="94">
        <v>0.70833333333333337</v>
      </c>
      <c r="E29" s="94">
        <v>1</v>
      </c>
      <c r="F29" s="95">
        <v>6.9999999999999991</v>
      </c>
      <c r="G29" s="96" t="s">
        <v>50</v>
      </c>
      <c r="H29" s="97" t="s">
        <v>50</v>
      </c>
      <c r="I29" s="98" t="s">
        <v>50</v>
      </c>
      <c r="J29" s="99" t="s">
        <v>50</v>
      </c>
      <c r="K29" s="100" t="s">
        <v>50</v>
      </c>
      <c r="L29" s="101" t="s">
        <v>50</v>
      </c>
      <c r="M29" s="102" t="s">
        <v>50</v>
      </c>
      <c r="N29" s="103" t="s">
        <v>50</v>
      </c>
      <c r="O29" s="104" t="s">
        <v>50</v>
      </c>
      <c r="P29" s="105" t="s">
        <v>50</v>
      </c>
      <c r="Q29" s="106"/>
      <c r="R29" s="107"/>
      <c r="S29" s="108" t="s">
        <v>131</v>
      </c>
      <c r="T29" s="108" t="s">
        <v>81</v>
      </c>
      <c r="U29" s="108" t="s">
        <v>60</v>
      </c>
      <c r="V29" s="108" t="s">
        <v>82</v>
      </c>
      <c r="W29" s="91"/>
    </row>
    <row r="30" spans="1:26" x14ac:dyDescent="0.25">
      <c r="A30" s="148"/>
      <c r="B30" s="92">
        <v>45094</v>
      </c>
      <c r="C30" s="93">
        <v>45094</v>
      </c>
      <c r="D30" s="94">
        <v>0</v>
      </c>
      <c r="E30" s="94">
        <v>1</v>
      </c>
      <c r="F30" s="95">
        <v>24</v>
      </c>
      <c r="G30" s="96" t="s">
        <v>50</v>
      </c>
      <c r="H30" s="109" t="s">
        <v>50</v>
      </c>
      <c r="I30" s="110" t="s">
        <v>50</v>
      </c>
      <c r="J30" s="111" t="s">
        <v>50</v>
      </c>
      <c r="K30" s="112" t="s">
        <v>50</v>
      </c>
      <c r="L30" s="113" t="s">
        <v>50</v>
      </c>
      <c r="M30" s="114" t="s">
        <v>50</v>
      </c>
      <c r="N30" s="115" t="s">
        <v>50</v>
      </c>
      <c r="O30" s="116" t="s">
        <v>50</v>
      </c>
      <c r="P30" s="117" t="s">
        <v>50</v>
      </c>
      <c r="Q30" s="118"/>
      <c r="R30" s="119"/>
      <c r="S30" s="108" t="s">
        <v>131</v>
      </c>
      <c r="T30" s="108" t="s">
        <v>81</v>
      </c>
      <c r="U30" s="108" t="s">
        <v>60</v>
      </c>
      <c r="V30" s="108" t="s">
        <v>82</v>
      </c>
      <c r="W30" s="91"/>
    </row>
    <row r="31" spans="1:26" x14ac:dyDescent="0.25">
      <c r="A31" s="148"/>
      <c r="B31" s="92">
        <v>45095</v>
      </c>
      <c r="C31" s="93">
        <v>45095</v>
      </c>
      <c r="D31" s="94">
        <v>0</v>
      </c>
      <c r="E31" s="94">
        <v>0.75</v>
      </c>
      <c r="F31" s="95">
        <v>18</v>
      </c>
      <c r="G31" s="96" t="s">
        <v>50</v>
      </c>
      <c r="H31" s="109" t="s">
        <v>50</v>
      </c>
      <c r="I31" s="110" t="s">
        <v>50</v>
      </c>
      <c r="J31" s="111" t="s">
        <v>50</v>
      </c>
      <c r="K31" s="112" t="s">
        <v>50</v>
      </c>
      <c r="L31" s="113" t="s">
        <v>50</v>
      </c>
      <c r="M31" s="114" t="s">
        <v>50</v>
      </c>
      <c r="N31" s="115" t="s">
        <v>50</v>
      </c>
      <c r="O31" s="116" t="s">
        <v>50</v>
      </c>
      <c r="P31" s="117" t="s">
        <v>50</v>
      </c>
      <c r="Q31" s="118"/>
      <c r="R31" s="119"/>
      <c r="S31" s="108" t="s">
        <v>131</v>
      </c>
      <c r="T31" s="108" t="s">
        <v>81</v>
      </c>
      <c r="U31" s="108" t="s">
        <v>60</v>
      </c>
      <c r="V31" s="108" t="s">
        <v>82</v>
      </c>
      <c r="W31" s="91"/>
    </row>
    <row r="32" spans="1:26" x14ac:dyDescent="0.25">
      <c r="A32" s="148"/>
      <c r="B32" s="92">
        <v>45101</v>
      </c>
      <c r="C32" s="93">
        <v>45101</v>
      </c>
      <c r="D32" s="94">
        <v>0.33333333333333331</v>
      </c>
      <c r="E32" s="94">
        <v>0.75</v>
      </c>
      <c r="F32" s="95">
        <v>10</v>
      </c>
      <c r="G32" s="96" t="s">
        <v>50</v>
      </c>
      <c r="H32" s="109" t="s">
        <v>50</v>
      </c>
      <c r="I32" s="110" t="s">
        <v>50</v>
      </c>
      <c r="J32" s="111" t="s">
        <v>50</v>
      </c>
      <c r="K32" s="112" t="s">
        <v>50</v>
      </c>
      <c r="L32" s="113" t="s">
        <v>50</v>
      </c>
      <c r="M32" s="114" t="s">
        <v>50</v>
      </c>
      <c r="N32" s="115" t="s">
        <v>50</v>
      </c>
      <c r="O32" s="116" t="s">
        <v>50</v>
      </c>
      <c r="P32" s="117" t="s">
        <v>50</v>
      </c>
      <c r="Q32" s="118" t="s">
        <v>50</v>
      </c>
      <c r="R32" s="119"/>
      <c r="S32" s="108" t="s">
        <v>132</v>
      </c>
      <c r="T32" s="108" t="s">
        <v>56</v>
      </c>
      <c r="U32" s="108" t="s">
        <v>133</v>
      </c>
      <c r="V32" s="108" t="s">
        <v>134</v>
      </c>
      <c r="W32" s="91"/>
    </row>
    <row r="33" spans="1:23" x14ac:dyDescent="0.25">
      <c r="A33" s="148"/>
      <c r="B33" s="92">
        <v>45105</v>
      </c>
      <c r="C33" s="93">
        <v>45105</v>
      </c>
      <c r="D33" s="94">
        <v>0.79166666666666663</v>
      </c>
      <c r="E33" s="94">
        <v>0.91666666666666663</v>
      </c>
      <c r="F33" s="95">
        <v>3</v>
      </c>
      <c r="G33" s="96" t="s">
        <v>50</v>
      </c>
      <c r="H33" s="97"/>
      <c r="I33" s="98"/>
      <c r="J33" s="99"/>
      <c r="K33" s="100"/>
      <c r="L33" s="101"/>
      <c r="M33" s="102"/>
      <c r="N33" s="103"/>
      <c r="O33" s="104"/>
      <c r="P33" s="105" t="s">
        <v>50</v>
      </c>
      <c r="Q33" s="106"/>
      <c r="R33" s="107"/>
      <c r="S33" s="108" t="s">
        <v>76</v>
      </c>
      <c r="T33" s="108" t="s">
        <v>56</v>
      </c>
      <c r="U33" s="108" t="s">
        <v>60</v>
      </c>
      <c r="V33" s="108" t="s">
        <v>77</v>
      </c>
      <c r="W33" s="91"/>
    </row>
    <row r="34" spans="1:23" x14ac:dyDescent="0.25">
      <c r="A34" s="148"/>
      <c r="B34" s="120">
        <v>45112</v>
      </c>
      <c r="C34" s="121">
        <v>45112</v>
      </c>
      <c r="D34" s="122">
        <v>0.79166666666666696</v>
      </c>
      <c r="E34" s="122">
        <v>0.91666666666666696</v>
      </c>
      <c r="F34" s="123">
        <v>3</v>
      </c>
      <c r="G34" s="124" t="s">
        <v>50</v>
      </c>
      <c r="H34" s="137" t="s">
        <v>50</v>
      </c>
      <c r="I34" s="138" t="s">
        <v>50</v>
      </c>
      <c r="J34" s="139" t="s">
        <v>50</v>
      </c>
      <c r="K34" s="140" t="s">
        <v>50</v>
      </c>
      <c r="L34" s="141" t="s">
        <v>50</v>
      </c>
      <c r="M34" s="142" t="s">
        <v>50</v>
      </c>
      <c r="N34" s="143" t="s">
        <v>50</v>
      </c>
      <c r="O34" s="144" t="s">
        <v>50</v>
      </c>
      <c r="P34" s="145" t="s">
        <v>50</v>
      </c>
      <c r="Q34" s="146"/>
      <c r="R34" s="147"/>
      <c r="S34" s="136" t="s">
        <v>64</v>
      </c>
      <c r="T34" s="136" t="s">
        <v>56</v>
      </c>
      <c r="U34" s="136" t="s">
        <v>53</v>
      </c>
      <c r="V34" s="136" t="s">
        <v>65</v>
      </c>
      <c r="W34" s="91"/>
    </row>
    <row r="35" spans="1:23" x14ac:dyDescent="0.25">
      <c r="A35" s="148"/>
      <c r="B35" s="92">
        <v>45113</v>
      </c>
      <c r="C35" s="93">
        <v>45113</v>
      </c>
      <c r="D35" s="94">
        <v>0.79166666666666663</v>
      </c>
      <c r="E35" s="94">
        <v>0.91666666666666663</v>
      </c>
      <c r="F35" s="95">
        <v>3</v>
      </c>
      <c r="G35" s="96" t="s">
        <v>50</v>
      </c>
      <c r="H35" s="109"/>
      <c r="I35" s="110"/>
      <c r="J35" s="111"/>
      <c r="K35" s="112"/>
      <c r="L35" s="113"/>
      <c r="M35" s="114"/>
      <c r="N35" s="115"/>
      <c r="O35" s="116"/>
      <c r="P35" s="117" t="s">
        <v>50</v>
      </c>
      <c r="Q35" s="118"/>
      <c r="R35" s="119" t="s">
        <v>50</v>
      </c>
      <c r="S35" s="108" t="s">
        <v>51</v>
      </c>
      <c r="T35" s="108" t="s">
        <v>52</v>
      </c>
      <c r="U35" s="108" t="s">
        <v>53</v>
      </c>
      <c r="V35" s="108" t="s">
        <v>54</v>
      </c>
      <c r="W35" s="91"/>
    </row>
    <row r="36" spans="1:23" x14ac:dyDescent="0.25">
      <c r="A36" s="148"/>
      <c r="B36" s="92">
        <v>45115</v>
      </c>
      <c r="C36" s="93">
        <v>45115</v>
      </c>
      <c r="D36" s="94">
        <v>0.41666666666666669</v>
      </c>
      <c r="E36" s="94">
        <v>0.66666666666666663</v>
      </c>
      <c r="F36" s="95">
        <v>5.9999999999999982</v>
      </c>
      <c r="G36" s="96" t="s">
        <v>50</v>
      </c>
      <c r="H36" s="97"/>
      <c r="I36" s="98"/>
      <c r="J36" s="99"/>
      <c r="K36" s="100" t="s">
        <v>50</v>
      </c>
      <c r="L36" s="101"/>
      <c r="M36" s="102"/>
      <c r="N36" s="103"/>
      <c r="O36" s="104" t="s">
        <v>50</v>
      </c>
      <c r="P36" s="105" t="s">
        <v>50</v>
      </c>
      <c r="Q36" s="106"/>
      <c r="R36" s="107"/>
      <c r="S36" s="108" t="s">
        <v>62</v>
      </c>
      <c r="T36" s="108" t="s">
        <v>59</v>
      </c>
      <c r="U36" s="108" t="s">
        <v>63</v>
      </c>
      <c r="V36" s="108" t="s">
        <v>54</v>
      </c>
      <c r="W36" s="91"/>
    </row>
    <row r="37" spans="1:23" x14ac:dyDescent="0.25">
      <c r="A37" s="148"/>
      <c r="B37" s="92">
        <v>45115</v>
      </c>
      <c r="C37" s="93">
        <v>45115</v>
      </c>
      <c r="D37" s="94">
        <v>0.33333333333333331</v>
      </c>
      <c r="E37" s="94">
        <v>0.91666666666666663</v>
      </c>
      <c r="F37" s="95">
        <v>13.999999999999998</v>
      </c>
      <c r="G37" s="96" t="s">
        <v>50</v>
      </c>
      <c r="H37" s="109" t="s">
        <v>50</v>
      </c>
      <c r="I37" s="110" t="s">
        <v>50</v>
      </c>
      <c r="J37" s="111" t="s">
        <v>50</v>
      </c>
      <c r="K37" s="112" t="s">
        <v>50</v>
      </c>
      <c r="L37" s="113" t="s">
        <v>50</v>
      </c>
      <c r="M37" s="114" t="s">
        <v>50</v>
      </c>
      <c r="N37" s="115" t="s">
        <v>50</v>
      </c>
      <c r="O37" s="116" t="s">
        <v>50</v>
      </c>
      <c r="P37" s="117" t="s">
        <v>50</v>
      </c>
      <c r="Q37" s="118"/>
      <c r="R37" s="119" t="s">
        <v>50</v>
      </c>
      <c r="S37" s="108" t="s">
        <v>135</v>
      </c>
      <c r="T37" s="108" t="s">
        <v>56</v>
      </c>
      <c r="U37" s="108" t="s">
        <v>122</v>
      </c>
      <c r="V37" s="108" t="s">
        <v>103</v>
      </c>
      <c r="W37" s="91"/>
    </row>
    <row r="38" spans="1:23" x14ac:dyDescent="0.25">
      <c r="A38" s="148"/>
      <c r="B38" s="92">
        <v>45116</v>
      </c>
      <c r="C38" s="93">
        <v>45116</v>
      </c>
      <c r="D38" s="94">
        <v>0.33333333333333331</v>
      </c>
      <c r="E38" s="94">
        <v>0.75</v>
      </c>
      <c r="F38" s="95">
        <v>10</v>
      </c>
      <c r="G38" s="96" t="s">
        <v>50</v>
      </c>
      <c r="H38" s="97" t="s">
        <v>50</v>
      </c>
      <c r="I38" s="98" t="s">
        <v>50</v>
      </c>
      <c r="J38" s="99" t="s">
        <v>50</v>
      </c>
      <c r="K38" s="100" t="s">
        <v>50</v>
      </c>
      <c r="L38" s="101" t="s">
        <v>50</v>
      </c>
      <c r="M38" s="102" t="s">
        <v>50</v>
      </c>
      <c r="N38" s="103" t="s">
        <v>50</v>
      </c>
      <c r="O38" s="104" t="s">
        <v>50</v>
      </c>
      <c r="P38" s="105" t="s">
        <v>50</v>
      </c>
      <c r="Q38" s="106"/>
      <c r="R38" s="107"/>
      <c r="S38" s="108" t="s">
        <v>136</v>
      </c>
      <c r="T38" s="108" t="s">
        <v>56</v>
      </c>
      <c r="U38" s="108" t="s">
        <v>60</v>
      </c>
      <c r="V38" s="108" t="s">
        <v>103</v>
      </c>
      <c r="W38" s="91"/>
    </row>
    <row r="39" spans="1:23" x14ac:dyDescent="0.25">
      <c r="A39" s="73"/>
      <c r="B39" s="92">
        <v>45130</v>
      </c>
      <c r="C39" s="93">
        <v>45130</v>
      </c>
      <c r="D39" s="94">
        <v>0.27083333333333331</v>
      </c>
      <c r="E39" s="94">
        <v>0.75</v>
      </c>
      <c r="F39" s="95">
        <v>11.5</v>
      </c>
      <c r="G39" s="96" t="s">
        <v>50</v>
      </c>
      <c r="H39" s="109" t="s">
        <v>50</v>
      </c>
      <c r="I39" s="110" t="s">
        <v>50</v>
      </c>
      <c r="J39" s="111" t="s">
        <v>50</v>
      </c>
      <c r="K39" s="112" t="s">
        <v>50</v>
      </c>
      <c r="L39" s="113" t="s">
        <v>50</v>
      </c>
      <c r="M39" s="114" t="s">
        <v>50</v>
      </c>
      <c r="N39" s="115" t="s">
        <v>50</v>
      </c>
      <c r="O39" s="116" t="s">
        <v>50</v>
      </c>
      <c r="P39" s="117" t="s">
        <v>50</v>
      </c>
      <c r="Q39" s="118"/>
      <c r="R39" s="119"/>
      <c r="S39" s="108" t="s">
        <v>140</v>
      </c>
      <c r="T39" s="108" t="s">
        <v>56</v>
      </c>
      <c r="U39" s="108" t="s">
        <v>141</v>
      </c>
      <c r="V39" s="108" t="s">
        <v>82</v>
      </c>
      <c r="W39" s="91"/>
    </row>
    <row r="40" spans="1:23" x14ac:dyDescent="0.25">
      <c r="A40" s="73"/>
      <c r="B40" s="92">
        <v>45133</v>
      </c>
      <c r="C40" s="93">
        <v>45133</v>
      </c>
      <c r="D40" s="94">
        <v>0.79166666666666663</v>
      </c>
      <c r="E40" s="94">
        <v>0.875</v>
      </c>
      <c r="F40" s="95">
        <v>2.0000000000000009</v>
      </c>
      <c r="G40" s="96" t="s">
        <v>50</v>
      </c>
      <c r="H40" s="109" t="s">
        <v>50</v>
      </c>
      <c r="I40" s="110" t="s">
        <v>50</v>
      </c>
      <c r="J40" s="111" t="s">
        <v>50</v>
      </c>
      <c r="K40" s="112" t="s">
        <v>50</v>
      </c>
      <c r="L40" s="113" t="s">
        <v>50</v>
      </c>
      <c r="M40" s="114" t="s">
        <v>50</v>
      </c>
      <c r="N40" s="115" t="s">
        <v>50</v>
      </c>
      <c r="O40" s="116" t="s">
        <v>50</v>
      </c>
      <c r="P40" s="117"/>
      <c r="Q40" s="118"/>
      <c r="R40" s="119"/>
      <c r="S40" s="108" t="s">
        <v>89</v>
      </c>
      <c r="T40" s="108" t="s">
        <v>56</v>
      </c>
      <c r="U40" s="108" t="s">
        <v>53</v>
      </c>
      <c r="V40" s="108" t="s">
        <v>82</v>
      </c>
      <c r="W40" s="91"/>
    </row>
    <row r="41" spans="1:23" x14ac:dyDescent="0.25">
      <c r="A41" s="73"/>
      <c r="B41" s="120">
        <v>45140</v>
      </c>
      <c r="C41" s="121">
        <v>45140</v>
      </c>
      <c r="D41" s="122">
        <v>0.79166666666666696</v>
      </c>
      <c r="E41" s="122">
        <v>0.91666666666666696</v>
      </c>
      <c r="F41" s="123">
        <v>3</v>
      </c>
      <c r="G41" s="124" t="s">
        <v>50</v>
      </c>
      <c r="H41" s="137" t="s">
        <v>50</v>
      </c>
      <c r="I41" s="138" t="s">
        <v>50</v>
      </c>
      <c r="J41" s="139" t="s">
        <v>50</v>
      </c>
      <c r="K41" s="140" t="s">
        <v>50</v>
      </c>
      <c r="L41" s="141" t="s">
        <v>50</v>
      </c>
      <c r="M41" s="142" t="s">
        <v>50</v>
      </c>
      <c r="N41" s="143" t="s">
        <v>50</v>
      </c>
      <c r="O41" s="144" t="s">
        <v>50</v>
      </c>
      <c r="P41" s="145" t="s">
        <v>50</v>
      </c>
      <c r="Q41" s="146"/>
      <c r="R41" s="147"/>
      <c r="S41" s="136" t="s">
        <v>64</v>
      </c>
      <c r="T41" s="136" t="s">
        <v>56</v>
      </c>
      <c r="U41" s="136" t="s">
        <v>53</v>
      </c>
      <c r="V41" s="136" t="s">
        <v>65</v>
      </c>
      <c r="W41" s="91"/>
    </row>
    <row r="42" spans="1:23" x14ac:dyDescent="0.25">
      <c r="A42" s="73"/>
      <c r="B42" s="92">
        <v>45143</v>
      </c>
      <c r="C42" s="93">
        <v>45143</v>
      </c>
      <c r="D42" s="94">
        <v>0.33333333333333331</v>
      </c>
      <c r="E42" s="94">
        <v>0.75</v>
      </c>
      <c r="F42" s="95">
        <v>10</v>
      </c>
      <c r="G42" s="96" t="s">
        <v>50</v>
      </c>
      <c r="H42" s="97" t="s">
        <v>50</v>
      </c>
      <c r="I42" s="98" t="s">
        <v>50</v>
      </c>
      <c r="J42" s="99" t="s">
        <v>50</v>
      </c>
      <c r="K42" s="100" t="s">
        <v>50</v>
      </c>
      <c r="L42" s="101" t="s">
        <v>50</v>
      </c>
      <c r="M42" s="102" t="s">
        <v>50</v>
      </c>
      <c r="N42" s="103" t="s">
        <v>50</v>
      </c>
      <c r="O42" s="104" t="s">
        <v>50</v>
      </c>
      <c r="P42" s="105" t="s">
        <v>50</v>
      </c>
      <c r="Q42" s="106"/>
      <c r="R42" s="107" t="s">
        <v>50</v>
      </c>
      <c r="S42" s="108" t="s">
        <v>145</v>
      </c>
      <c r="T42" s="108" t="s">
        <v>52</v>
      </c>
      <c r="U42" s="108" t="s">
        <v>93</v>
      </c>
      <c r="V42" s="108" t="s">
        <v>82</v>
      </c>
      <c r="W42" s="91"/>
    </row>
    <row r="43" spans="1:23" x14ac:dyDescent="0.25">
      <c r="A43" s="73"/>
      <c r="B43" s="92">
        <v>45147</v>
      </c>
      <c r="C43" s="93">
        <v>45147</v>
      </c>
      <c r="D43" s="94">
        <v>0.75</v>
      </c>
      <c r="E43" s="94">
        <v>0.91666666666666696</v>
      </c>
      <c r="F43" s="95">
        <v>4.0000000000000071</v>
      </c>
      <c r="G43" s="96" t="s">
        <v>50</v>
      </c>
      <c r="H43" s="109" t="s">
        <v>50</v>
      </c>
      <c r="I43" s="110" t="s">
        <v>50</v>
      </c>
      <c r="J43" s="111" t="s">
        <v>50</v>
      </c>
      <c r="K43" s="112" t="s">
        <v>50</v>
      </c>
      <c r="L43" s="113" t="s">
        <v>50</v>
      </c>
      <c r="M43" s="114" t="s">
        <v>50</v>
      </c>
      <c r="N43" s="115" t="s">
        <v>50</v>
      </c>
      <c r="O43" s="116" t="s">
        <v>50</v>
      </c>
      <c r="P43" s="117" t="s">
        <v>50</v>
      </c>
      <c r="Q43" s="118"/>
      <c r="R43" s="119"/>
      <c r="S43" s="108" t="s">
        <v>104</v>
      </c>
      <c r="T43" s="108" t="s">
        <v>81</v>
      </c>
      <c r="U43" s="108" t="s">
        <v>53</v>
      </c>
      <c r="V43" s="108" t="s">
        <v>60</v>
      </c>
      <c r="W43" s="91"/>
    </row>
    <row r="44" spans="1:23" x14ac:dyDescent="0.25">
      <c r="A44" s="73"/>
      <c r="B44" s="92">
        <v>45150</v>
      </c>
      <c r="C44" s="93">
        <v>45150</v>
      </c>
      <c r="D44" s="94">
        <v>0.25</v>
      </c>
      <c r="E44" s="94">
        <v>0.625</v>
      </c>
      <c r="F44" s="95">
        <v>9</v>
      </c>
      <c r="G44" s="96" t="s">
        <v>50</v>
      </c>
      <c r="H44" s="109" t="s">
        <v>50</v>
      </c>
      <c r="I44" s="110" t="s">
        <v>50</v>
      </c>
      <c r="J44" s="111" t="s">
        <v>50</v>
      </c>
      <c r="K44" s="112" t="s">
        <v>50</v>
      </c>
      <c r="L44" s="113" t="s">
        <v>50</v>
      </c>
      <c r="M44" s="114" t="s">
        <v>50</v>
      </c>
      <c r="N44" s="115" t="s">
        <v>50</v>
      </c>
      <c r="O44" s="116" t="s">
        <v>50</v>
      </c>
      <c r="P44" s="117" t="s">
        <v>50</v>
      </c>
      <c r="Q44" s="118"/>
      <c r="R44" s="119"/>
      <c r="S44" s="108" t="s">
        <v>146</v>
      </c>
      <c r="T44" s="108" t="s">
        <v>59</v>
      </c>
      <c r="U44" s="108" t="s">
        <v>130</v>
      </c>
      <c r="V44" s="108" t="s">
        <v>61</v>
      </c>
      <c r="W44" s="91"/>
    </row>
    <row r="45" spans="1:23" x14ac:dyDescent="0.25">
      <c r="A45" s="73"/>
      <c r="B45" s="92">
        <v>45152</v>
      </c>
      <c r="C45" s="93">
        <v>45152</v>
      </c>
      <c r="D45" s="94">
        <v>0.75</v>
      </c>
      <c r="E45" s="94">
        <v>0.91666666666666663</v>
      </c>
      <c r="F45" s="95">
        <v>3.9999999999999991</v>
      </c>
      <c r="G45" s="96" t="s">
        <v>50</v>
      </c>
      <c r="H45" s="109" t="s">
        <v>50</v>
      </c>
      <c r="I45" s="110" t="s">
        <v>50</v>
      </c>
      <c r="J45" s="111" t="s">
        <v>50</v>
      </c>
      <c r="K45" s="112" t="s">
        <v>50</v>
      </c>
      <c r="L45" s="113" t="s">
        <v>50</v>
      </c>
      <c r="M45" s="114" t="s">
        <v>50</v>
      </c>
      <c r="N45" s="115" t="s">
        <v>50</v>
      </c>
      <c r="O45" s="116" t="s">
        <v>50</v>
      </c>
      <c r="P45" s="117" t="s">
        <v>50</v>
      </c>
      <c r="Q45" s="118"/>
      <c r="R45" s="119"/>
      <c r="S45" s="108" t="s">
        <v>147</v>
      </c>
      <c r="T45" s="108" t="s">
        <v>52</v>
      </c>
      <c r="U45" s="108" t="s">
        <v>93</v>
      </c>
      <c r="V45" s="108" t="s">
        <v>103</v>
      </c>
      <c r="W45" s="91"/>
    </row>
    <row r="46" spans="1:23" x14ac:dyDescent="0.25">
      <c r="A46" s="73"/>
      <c r="B46" s="92">
        <v>45154</v>
      </c>
      <c r="C46" s="93">
        <v>45154</v>
      </c>
      <c r="D46" s="94">
        <v>0.75</v>
      </c>
      <c r="E46" s="94">
        <v>0.91666666666666663</v>
      </c>
      <c r="F46" s="95">
        <v>3.9999999999999991</v>
      </c>
      <c r="G46" s="96" t="s">
        <v>50</v>
      </c>
      <c r="H46" s="97" t="s">
        <v>50</v>
      </c>
      <c r="I46" s="98" t="s">
        <v>50</v>
      </c>
      <c r="J46" s="99" t="s">
        <v>50</v>
      </c>
      <c r="K46" s="100" t="s">
        <v>50</v>
      </c>
      <c r="L46" s="101" t="s">
        <v>50</v>
      </c>
      <c r="M46" s="102" t="s">
        <v>50</v>
      </c>
      <c r="N46" s="103" t="s">
        <v>50</v>
      </c>
      <c r="O46" s="104" t="s">
        <v>50</v>
      </c>
      <c r="P46" s="105" t="s">
        <v>50</v>
      </c>
      <c r="Q46" s="106"/>
      <c r="R46" s="107"/>
      <c r="S46" s="108" t="s">
        <v>147</v>
      </c>
      <c r="T46" s="108" t="s">
        <v>52</v>
      </c>
      <c r="U46" s="108" t="s">
        <v>93</v>
      </c>
      <c r="V46" s="108" t="s">
        <v>103</v>
      </c>
      <c r="W46" s="91"/>
    </row>
    <row r="47" spans="1:23" x14ac:dyDescent="0.25">
      <c r="A47" s="73"/>
      <c r="B47" s="92">
        <v>45155</v>
      </c>
      <c r="C47" s="93">
        <v>45155</v>
      </c>
      <c r="D47" s="94">
        <v>0.75</v>
      </c>
      <c r="E47" s="94">
        <v>0.91666666666666663</v>
      </c>
      <c r="F47" s="95">
        <v>3.9999999999999991</v>
      </c>
      <c r="G47" s="96" t="s">
        <v>50</v>
      </c>
      <c r="H47" s="97" t="s">
        <v>50</v>
      </c>
      <c r="I47" s="98" t="s">
        <v>50</v>
      </c>
      <c r="J47" s="99" t="s">
        <v>50</v>
      </c>
      <c r="K47" s="100" t="s">
        <v>50</v>
      </c>
      <c r="L47" s="101" t="s">
        <v>50</v>
      </c>
      <c r="M47" s="102" t="s">
        <v>50</v>
      </c>
      <c r="N47" s="103" t="s">
        <v>50</v>
      </c>
      <c r="O47" s="104" t="s">
        <v>50</v>
      </c>
      <c r="P47" s="105" t="s">
        <v>50</v>
      </c>
      <c r="Q47" s="106"/>
      <c r="R47" s="107"/>
      <c r="S47" s="108" t="s">
        <v>147</v>
      </c>
      <c r="T47" s="108" t="s">
        <v>52</v>
      </c>
      <c r="U47" s="108" t="s">
        <v>93</v>
      </c>
      <c r="V47" s="108" t="s">
        <v>103</v>
      </c>
      <c r="W47" s="91"/>
    </row>
    <row r="48" spans="1:23" x14ac:dyDescent="0.25">
      <c r="A48" s="73"/>
      <c r="B48" s="92">
        <v>45156</v>
      </c>
      <c r="C48" s="93">
        <v>45156</v>
      </c>
      <c r="D48" s="94">
        <v>0.72916666666666663</v>
      </c>
      <c r="E48" s="94">
        <v>0</v>
      </c>
      <c r="F48" s="95">
        <v>6.5000000000000009</v>
      </c>
      <c r="G48" s="96" t="s">
        <v>50</v>
      </c>
      <c r="H48" s="97" t="s">
        <v>50</v>
      </c>
      <c r="I48" s="98" t="s">
        <v>50</v>
      </c>
      <c r="J48" s="99" t="s">
        <v>50</v>
      </c>
      <c r="K48" s="100" t="s">
        <v>50</v>
      </c>
      <c r="L48" s="101" t="s">
        <v>50</v>
      </c>
      <c r="M48" s="102" t="s">
        <v>50</v>
      </c>
      <c r="N48" s="103" t="s">
        <v>50</v>
      </c>
      <c r="O48" s="104" t="s">
        <v>50</v>
      </c>
      <c r="P48" s="105" t="s">
        <v>50</v>
      </c>
      <c r="Q48" s="106" t="s">
        <v>50</v>
      </c>
      <c r="R48" s="107" t="s">
        <v>50</v>
      </c>
      <c r="S48" s="108" t="s">
        <v>148</v>
      </c>
      <c r="T48" s="108" t="s">
        <v>56</v>
      </c>
      <c r="U48" s="108" t="s">
        <v>93</v>
      </c>
      <c r="V48" s="108" t="s">
        <v>103</v>
      </c>
      <c r="W48" s="91"/>
    </row>
    <row r="49" spans="1:23" x14ac:dyDescent="0.25">
      <c r="A49" s="73"/>
      <c r="B49" s="92">
        <v>45157</v>
      </c>
      <c r="C49" s="93">
        <v>45157</v>
      </c>
      <c r="D49" s="94">
        <v>0.33333333333333331</v>
      </c>
      <c r="E49" s="94">
        <v>1</v>
      </c>
      <c r="F49" s="95">
        <v>16</v>
      </c>
      <c r="G49" s="96" t="s">
        <v>50</v>
      </c>
      <c r="H49" s="109" t="s">
        <v>50</v>
      </c>
      <c r="I49" s="110" t="s">
        <v>50</v>
      </c>
      <c r="J49" s="111" t="s">
        <v>50</v>
      </c>
      <c r="K49" s="112" t="s">
        <v>50</v>
      </c>
      <c r="L49" s="113" t="s">
        <v>50</v>
      </c>
      <c r="M49" s="114" t="s">
        <v>50</v>
      </c>
      <c r="N49" s="115" t="s">
        <v>50</v>
      </c>
      <c r="O49" s="116" t="s">
        <v>50</v>
      </c>
      <c r="P49" s="117" t="s">
        <v>50</v>
      </c>
      <c r="Q49" s="118" t="s">
        <v>50</v>
      </c>
      <c r="R49" s="119" t="s">
        <v>50</v>
      </c>
      <c r="S49" s="108" t="s">
        <v>148</v>
      </c>
      <c r="T49" s="108" t="s">
        <v>56</v>
      </c>
      <c r="U49" s="108" t="s">
        <v>93</v>
      </c>
      <c r="V49" s="108" t="s">
        <v>103</v>
      </c>
      <c r="W49" s="91"/>
    </row>
    <row r="50" spans="1:23" x14ac:dyDescent="0.25">
      <c r="A50" s="73"/>
      <c r="B50" s="92">
        <v>45158</v>
      </c>
      <c r="C50" s="93">
        <v>45158</v>
      </c>
      <c r="D50" s="94">
        <v>0.375</v>
      </c>
      <c r="E50" s="94">
        <v>0.66666666666666663</v>
      </c>
      <c r="F50" s="95">
        <v>6.9999999999999991</v>
      </c>
      <c r="G50" s="96" t="s">
        <v>50</v>
      </c>
      <c r="H50" s="97" t="s">
        <v>50</v>
      </c>
      <c r="I50" s="98" t="s">
        <v>50</v>
      </c>
      <c r="J50" s="99" t="s">
        <v>50</v>
      </c>
      <c r="K50" s="100" t="s">
        <v>50</v>
      </c>
      <c r="L50" s="101" t="s">
        <v>50</v>
      </c>
      <c r="M50" s="102" t="s">
        <v>50</v>
      </c>
      <c r="N50" s="103" t="s">
        <v>50</v>
      </c>
      <c r="O50" s="104" t="s">
        <v>50</v>
      </c>
      <c r="P50" s="105" t="s">
        <v>50</v>
      </c>
      <c r="Q50" s="106" t="s">
        <v>90</v>
      </c>
      <c r="R50" s="107" t="s">
        <v>90</v>
      </c>
      <c r="S50" s="108" t="s">
        <v>150</v>
      </c>
      <c r="T50" s="108" t="s">
        <v>56</v>
      </c>
      <c r="U50" s="108" t="s">
        <v>93</v>
      </c>
      <c r="V50" s="108" t="s">
        <v>103</v>
      </c>
      <c r="W50" s="91"/>
    </row>
    <row r="51" spans="1:23" x14ac:dyDescent="0.25">
      <c r="A51" s="73"/>
      <c r="B51" s="92">
        <v>45162</v>
      </c>
      <c r="C51" s="93">
        <v>45162</v>
      </c>
      <c r="D51" s="94">
        <v>0.625</v>
      </c>
      <c r="E51" s="94">
        <v>0.83333333333333337</v>
      </c>
      <c r="F51" s="95">
        <v>5.0000000000000009</v>
      </c>
      <c r="G51" s="96" t="s">
        <v>50</v>
      </c>
      <c r="H51" s="109" t="s">
        <v>50</v>
      </c>
      <c r="I51" s="110" t="s">
        <v>50</v>
      </c>
      <c r="J51" s="111" t="s">
        <v>50</v>
      </c>
      <c r="K51" s="112" t="s">
        <v>50</v>
      </c>
      <c r="L51" s="113" t="s">
        <v>50</v>
      </c>
      <c r="M51" s="114" t="s">
        <v>50</v>
      </c>
      <c r="N51" s="115" t="s">
        <v>50</v>
      </c>
      <c r="O51" s="116" t="s">
        <v>50</v>
      </c>
      <c r="P51" s="117" t="s">
        <v>50</v>
      </c>
      <c r="Q51" s="118"/>
      <c r="R51" s="119"/>
      <c r="S51" s="108" t="s">
        <v>151</v>
      </c>
      <c r="T51" s="108" t="s">
        <v>59</v>
      </c>
      <c r="U51" s="108" t="s">
        <v>130</v>
      </c>
      <c r="V51" s="108" t="s">
        <v>61</v>
      </c>
      <c r="W51" s="91"/>
    </row>
    <row r="52" spans="1:23" x14ac:dyDescent="0.25">
      <c r="A52" s="73"/>
      <c r="B52" s="92">
        <v>45167</v>
      </c>
      <c r="C52" s="93">
        <v>45167</v>
      </c>
      <c r="D52" s="94">
        <v>0.77083333333333337</v>
      </c>
      <c r="E52" s="94">
        <v>0.875</v>
      </c>
      <c r="F52" s="95">
        <v>2.4999999999999991</v>
      </c>
      <c r="G52" s="96" t="s">
        <v>50</v>
      </c>
      <c r="H52" s="109" t="s">
        <v>50</v>
      </c>
      <c r="I52" s="110" t="s">
        <v>50</v>
      </c>
      <c r="J52" s="111" t="s">
        <v>50</v>
      </c>
      <c r="K52" s="112" t="s">
        <v>50</v>
      </c>
      <c r="L52" s="113" t="s">
        <v>50</v>
      </c>
      <c r="M52" s="114" t="s">
        <v>50</v>
      </c>
      <c r="N52" s="115" t="s">
        <v>50</v>
      </c>
      <c r="O52" s="116" t="s">
        <v>50</v>
      </c>
      <c r="P52" s="117"/>
      <c r="Q52" s="118"/>
      <c r="R52" s="119"/>
      <c r="S52" s="108" t="s">
        <v>152</v>
      </c>
      <c r="T52" s="108" t="s">
        <v>56</v>
      </c>
      <c r="U52" s="108" t="s">
        <v>153</v>
      </c>
      <c r="V52" s="108" t="s">
        <v>103</v>
      </c>
      <c r="W52" s="91"/>
    </row>
    <row r="53" spans="1:23" x14ac:dyDescent="0.25">
      <c r="A53" s="73"/>
      <c r="B53" s="120">
        <v>45174</v>
      </c>
      <c r="C53" s="121">
        <v>45174</v>
      </c>
      <c r="D53" s="122">
        <v>0.77083333333333337</v>
      </c>
      <c r="E53" s="122">
        <v>0.875</v>
      </c>
      <c r="F53" s="123">
        <v>2.4999999999999991</v>
      </c>
      <c r="G53" s="124" t="s">
        <v>50</v>
      </c>
      <c r="H53" s="137" t="s">
        <v>50</v>
      </c>
      <c r="I53" s="138" t="s">
        <v>50</v>
      </c>
      <c r="J53" s="139" t="s">
        <v>50</v>
      </c>
      <c r="K53" s="140" t="s">
        <v>50</v>
      </c>
      <c r="L53" s="141" t="s">
        <v>50</v>
      </c>
      <c r="M53" s="142" t="s">
        <v>50</v>
      </c>
      <c r="N53" s="143" t="s">
        <v>50</v>
      </c>
      <c r="O53" s="144" t="s">
        <v>50</v>
      </c>
      <c r="P53" s="145"/>
      <c r="Q53" s="146"/>
      <c r="R53" s="147"/>
      <c r="S53" s="136" t="s">
        <v>152</v>
      </c>
      <c r="T53" s="136" t="s">
        <v>56</v>
      </c>
      <c r="U53" s="136" t="s">
        <v>153</v>
      </c>
      <c r="V53" s="136" t="s">
        <v>103</v>
      </c>
      <c r="W53" s="91"/>
    </row>
    <row r="54" spans="1:23" x14ac:dyDescent="0.25">
      <c r="A54" s="73"/>
      <c r="B54" s="92">
        <v>45175</v>
      </c>
      <c r="C54" s="93">
        <v>45175</v>
      </c>
      <c r="D54" s="94">
        <v>0.79166666666666696</v>
      </c>
      <c r="E54" s="94">
        <v>0.91666666666666696</v>
      </c>
      <c r="F54" s="95">
        <v>3</v>
      </c>
      <c r="G54" s="96" t="s">
        <v>50</v>
      </c>
      <c r="H54" s="109" t="s">
        <v>50</v>
      </c>
      <c r="I54" s="110" t="s">
        <v>50</v>
      </c>
      <c r="J54" s="111" t="s">
        <v>50</v>
      </c>
      <c r="K54" s="112" t="s">
        <v>50</v>
      </c>
      <c r="L54" s="113" t="s">
        <v>50</v>
      </c>
      <c r="M54" s="114" t="s">
        <v>50</v>
      </c>
      <c r="N54" s="115" t="s">
        <v>50</v>
      </c>
      <c r="O54" s="116" t="s">
        <v>50</v>
      </c>
      <c r="P54" s="117" t="s">
        <v>50</v>
      </c>
      <c r="Q54" s="118"/>
      <c r="R54" s="119"/>
      <c r="S54" s="108" t="s">
        <v>92</v>
      </c>
      <c r="T54" s="108" t="s">
        <v>56</v>
      </c>
      <c r="U54" s="108" t="s">
        <v>53</v>
      </c>
      <c r="V54" s="108" t="s">
        <v>65</v>
      </c>
      <c r="W54" s="91"/>
    </row>
    <row r="55" spans="1:23" x14ac:dyDescent="0.25">
      <c r="A55" s="73"/>
      <c r="B55" s="92">
        <v>45179</v>
      </c>
      <c r="C55" s="93">
        <v>45179</v>
      </c>
      <c r="D55" s="94">
        <v>0.20833333333333334</v>
      </c>
      <c r="E55" s="94">
        <v>0.41666666666666669</v>
      </c>
      <c r="F55" s="95">
        <v>5</v>
      </c>
      <c r="G55" s="96" t="s">
        <v>50</v>
      </c>
      <c r="H55" s="97" t="s">
        <v>50</v>
      </c>
      <c r="I55" s="98" t="s">
        <v>50</v>
      </c>
      <c r="J55" s="99" t="s">
        <v>50</v>
      </c>
      <c r="K55" s="100" t="s">
        <v>50</v>
      </c>
      <c r="L55" s="101" t="s">
        <v>50</v>
      </c>
      <c r="M55" s="102" t="s">
        <v>50</v>
      </c>
      <c r="N55" s="103" t="s">
        <v>50</v>
      </c>
      <c r="O55" s="104" t="s">
        <v>50</v>
      </c>
      <c r="P55" s="105" t="s">
        <v>50</v>
      </c>
      <c r="Q55" s="106"/>
      <c r="R55" s="107"/>
      <c r="S55" s="108" t="s">
        <v>154</v>
      </c>
      <c r="T55" s="108" t="s">
        <v>59</v>
      </c>
      <c r="U55" s="108" t="s">
        <v>60</v>
      </c>
      <c r="V55" s="108" t="s">
        <v>61</v>
      </c>
      <c r="W55" s="91"/>
    </row>
    <row r="56" spans="1:23" x14ac:dyDescent="0.25">
      <c r="A56" s="73"/>
      <c r="B56" s="92">
        <v>45184</v>
      </c>
      <c r="C56" s="93">
        <v>45184</v>
      </c>
      <c r="D56" s="94">
        <v>0.70833333333333337</v>
      </c>
      <c r="E56" s="94">
        <v>0.91666666666666696</v>
      </c>
      <c r="F56" s="95">
        <v>5.0000000000000062</v>
      </c>
      <c r="G56" s="96" t="s">
        <v>50</v>
      </c>
      <c r="H56" s="97" t="s">
        <v>50</v>
      </c>
      <c r="I56" s="98" t="s">
        <v>50</v>
      </c>
      <c r="J56" s="99" t="s">
        <v>50</v>
      </c>
      <c r="K56" s="100" t="s">
        <v>50</v>
      </c>
      <c r="L56" s="101" t="s">
        <v>50</v>
      </c>
      <c r="M56" s="102" t="s">
        <v>50</v>
      </c>
      <c r="N56" s="103" t="s">
        <v>50</v>
      </c>
      <c r="O56" s="104" t="s">
        <v>50</v>
      </c>
      <c r="P56" s="105" t="s">
        <v>50</v>
      </c>
      <c r="Q56" s="106" t="s">
        <v>50</v>
      </c>
      <c r="R56" s="107" t="s">
        <v>50</v>
      </c>
      <c r="S56" s="108" t="s">
        <v>156</v>
      </c>
      <c r="T56" s="108" t="s">
        <v>56</v>
      </c>
      <c r="U56" s="108" t="s">
        <v>157</v>
      </c>
      <c r="V56" s="108" t="s">
        <v>65</v>
      </c>
      <c r="W56" s="91"/>
    </row>
    <row r="57" spans="1:23" x14ac:dyDescent="0.25">
      <c r="A57" s="73"/>
      <c r="B57" s="92">
        <v>45185</v>
      </c>
      <c r="C57" s="93">
        <v>45185</v>
      </c>
      <c r="D57" s="94">
        <v>0.25</v>
      </c>
      <c r="E57" s="94">
        <v>0.625</v>
      </c>
      <c r="F57" s="95">
        <v>9</v>
      </c>
      <c r="G57" s="96" t="s">
        <v>50</v>
      </c>
      <c r="H57" s="97" t="s">
        <v>50</v>
      </c>
      <c r="I57" s="98" t="s">
        <v>50</v>
      </c>
      <c r="J57" s="99" t="s">
        <v>50</v>
      </c>
      <c r="K57" s="100" t="s">
        <v>50</v>
      </c>
      <c r="L57" s="101" t="s">
        <v>50</v>
      </c>
      <c r="M57" s="102" t="s">
        <v>50</v>
      </c>
      <c r="N57" s="103" t="s">
        <v>50</v>
      </c>
      <c r="O57" s="104" t="s">
        <v>50</v>
      </c>
      <c r="P57" s="105" t="s">
        <v>50</v>
      </c>
      <c r="Q57" s="106"/>
      <c r="R57" s="107"/>
      <c r="S57" s="108" t="s">
        <v>158</v>
      </c>
      <c r="T57" s="108" t="s">
        <v>59</v>
      </c>
      <c r="U57" s="108" t="s">
        <v>60</v>
      </c>
      <c r="V57" s="108" t="s">
        <v>61</v>
      </c>
      <c r="W57" s="91"/>
    </row>
    <row r="58" spans="1:23" x14ac:dyDescent="0.25">
      <c r="A58" s="73"/>
      <c r="B58" s="92">
        <v>45191</v>
      </c>
      <c r="C58" s="93">
        <v>45191</v>
      </c>
      <c r="D58" s="94">
        <v>0.75</v>
      </c>
      <c r="E58" s="94">
        <v>1</v>
      </c>
      <c r="F58" s="95">
        <v>6</v>
      </c>
      <c r="G58" s="96" t="s">
        <v>50</v>
      </c>
      <c r="H58" s="109" t="s">
        <v>50</v>
      </c>
      <c r="I58" s="110" t="s">
        <v>50</v>
      </c>
      <c r="J58" s="111" t="s">
        <v>50</v>
      </c>
      <c r="K58" s="112" t="s">
        <v>50</v>
      </c>
      <c r="L58" s="113" t="s">
        <v>50</v>
      </c>
      <c r="M58" s="114" t="s">
        <v>50</v>
      </c>
      <c r="N58" s="115" t="s">
        <v>50</v>
      </c>
      <c r="O58" s="116" t="s">
        <v>50</v>
      </c>
      <c r="P58" s="117" t="s">
        <v>50</v>
      </c>
      <c r="Q58" s="118"/>
      <c r="R58" s="119"/>
      <c r="S58" s="108" t="s">
        <v>160</v>
      </c>
      <c r="T58" s="108" t="s">
        <v>124</v>
      </c>
      <c r="U58" s="108" t="s">
        <v>161</v>
      </c>
      <c r="V58" s="108" t="s">
        <v>82</v>
      </c>
      <c r="W58" s="91"/>
    </row>
    <row r="59" spans="1:23" x14ac:dyDescent="0.25">
      <c r="A59" s="73"/>
      <c r="B59" s="92">
        <v>45192</v>
      </c>
      <c r="C59" s="93">
        <v>45192</v>
      </c>
      <c r="D59" s="94">
        <v>0</v>
      </c>
      <c r="E59" s="94">
        <v>0.75</v>
      </c>
      <c r="F59" s="95">
        <v>18</v>
      </c>
      <c r="G59" s="96" t="s">
        <v>50</v>
      </c>
      <c r="H59" s="97" t="s">
        <v>50</v>
      </c>
      <c r="I59" s="98" t="s">
        <v>50</v>
      </c>
      <c r="J59" s="99" t="s">
        <v>50</v>
      </c>
      <c r="K59" s="100" t="s">
        <v>50</v>
      </c>
      <c r="L59" s="101" t="s">
        <v>50</v>
      </c>
      <c r="M59" s="102" t="s">
        <v>50</v>
      </c>
      <c r="N59" s="103" t="s">
        <v>50</v>
      </c>
      <c r="O59" s="104" t="s">
        <v>50</v>
      </c>
      <c r="P59" s="105" t="s">
        <v>50</v>
      </c>
      <c r="Q59" s="106"/>
      <c r="R59" s="107"/>
      <c r="S59" s="108" t="s">
        <v>160</v>
      </c>
      <c r="T59" s="108" t="s">
        <v>124</v>
      </c>
      <c r="U59" s="108" t="s">
        <v>161</v>
      </c>
      <c r="V59" s="108" t="s">
        <v>82</v>
      </c>
      <c r="W59" s="91"/>
    </row>
    <row r="60" spans="1:23" x14ac:dyDescent="0.25">
      <c r="A60" s="73"/>
      <c r="B60" s="92">
        <v>45199</v>
      </c>
      <c r="C60" s="93">
        <v>45199</v>
      </c>
      <c r="D60" s="94">
        <v>0.33333333333333331</v>
      </c>
      <c r="E60" s="94">
        <v>0.75</v>
      </c>
      <c r="F60" s="95">
        <v>10</v>
      </c>
      <c r="G60" s="96" t="s">
        <v>50</v>
      </c>
      <c r="H60" s="109" t="s">
        <v>50</v>
      </c>
      <c r="I60" s="110" t="s">
        <v>50</v>
      </c>
      <c r="J60" s="111" t="s">
        <v>50</v>
      </c>
      <c r="K60" s="112" t="s">
        <v>50</v>
      </c>
      <c r="L60" s="113" t="s">
        <v>50</v>
      </c>
      <c r="M60" s="114" t="s">
        <v>50</v>
      </c>
      <c r="N60" s="115" t="s">
        <v>50</v>
      </c>
      <c r="O60" s="116" t="s">
        <v>50</v>
      </c>
      <c r="P60" s="117" t="s">
        <v>50</v>
      </c>
      <c r="Q60" s="118"/>
      <c r="R60" s="119"/>
      <c r="S60" s="108" t="s">
        <v>79</v>
      </c>
      <c r="T60" s="108" t="s">
        <v>81</v>
      </c>
      <c r="U60" s="108" t="s">
        <v>53</v>
      </c>
      <c r="V60" s="108" t="s">
        <v>163</v>
      </c>
      <c r="W60" s="91"/>
    </row>
    <row r="61" spans="1:23" x14ac:dyDescent="0.25">
      <c r="A61" s="73"/>
      <c r="B61" s="120">
        <v>45203</v>
      </c>
      <c r="C61" s="121">
        <v>45203</v>
      </c>
      <c r="D61" s="122">
        <v>0.79166666666666696</v>
      </c>
      <c r="E61" s="122">
        <v>0.91666666666666696</v>
      </c>
      <c r="F61" s="123">
        <v>3</v>
      </c>
      <c r="G61" s="124" t="s">
        <v>50</v>
      </c>
      <c r="H61" s="137" t="s">
        <v>50</v>
      </c>
      <c r="I61" s="138" t="s">
        <v>50</v>
      </c>
      <c r="J61" s="139" t="s">
        <v>50</v>
      </c>
      <c r="K61" s="140" t="s">
        <v>50</v>
      </c>
      <c r="L61" s="141" t="s">
        <v>50</v>
      </c>
      <c r="M61" s="142" t="s">
        <v>50</v>
      </c>
      <c r="N61" s="143" t="s">
        <v>50</v>
      </c>
      <c r="O61" s="144" t="s">
        <v>50</v>
      </c>
      <c r="P61" s="145" t="s">
        <v>50</v>
      </c>
      <c r="Q61" s="146"/>
      <c r="R61" s="147"/>
      <c r="S61" s="136" t="s">
        <v>64</v>
      </c>
      <c r="T61" s="136" t="s">
        <v>56</v>
      </c>
      <c r="U61" s="136" t="s">
        <v>53</v>
      </c>
      <c r="V61" s="136" t="s">
        <v>65</v>
      </c>
      <c r="W61" s="91"/>
    </row>
    <row r="62" spans="1:23" x14ac:dyDescent="0.25">
      <c r="A62" s="73"/>
      <c r="B62" s="92">
        <v>45211</v>
      </c>
      <c r="C62" s="93">
        <v>45211</v>
      </c>
      <c r="D62" s="94">
        <v>0.79166666666666696</v>
      </c>
      <c r="E62" s="94">
        <v>0.91666666666666696</v>
      </c>
      <c r="F62" s="95">
        <v>3</v>
      </c>
      <c r="G62" s="96" t="s">
        <v>50</v>
      </c>
      <c r="H62" s="109"/>
      <c r="I62" s="110"/>
      <c r="J62" s="111"/>
      <c r="K62" s="112"/>
      <c r="L62" s="113"/>
      <c r="M62" s="114"/>
      <c r="N62" s="115"/>
      <c r="O62" s="116"/>
      <c r="P62" s="117" t="s">
        <v>50</v>
      </c>
      <c r="Q62" s="118"/>
      <c r="R62" s="119" t="s">
        <v>50</v>
      </c>
      <c r="S62" s="108" t="s">
        <v>51</v>
      </c>
      <c r="T62" s="108" t="s">
        <v>52</v>
      </c>
      <c r="U62" s="108" t="s">
        <v>53</v>
      </c>
      <c r="V62" s="108" t="s">
        <v>54</v>
      </c>
      <c r="W62" s="91"/>
    </row>
    <row r="63" spans="1:23" x14ac:dyDescent="0.25">
      <c r="A63" s="73"/>
      <c r="B63" s="92">
        <v>45212</v>
      </c>
      <c r="C63" s="93">
        <v>45212</v>
      </c>
      <c r="D63" s="94">
        <v>0.79166666666666663</v>
      </c>
      <c r="E63" s="94">
        <v>0.95833333333333337</v>
      </c>
      <c r="F63" s="95">
        <v>4.0000000000000018</v>
      </c>
      <c r="G63" s="96" t="s">
        <v>50</v>
      </c>
      <c r="H63" s="109" t="s">
        <v>50</v>
      </c>
      <c r="I63" s="110" t="s">
        <v>50</v>
      </c>
      <c r="J63" s="111" t="s">
        <v>50</v>
      </c>
      <c r="K63" s="112" t="s">
        <v>50</v>
      </c>
      <c r="L63" s="113" t="s">
        <v>50</v>
      </c>
      <c r="M63" s="114" t="s">
        <v>50</v>
      </c>
      <c r="N63" s="115" t="s">
        <v>50</v>
      </c>
      <c r="O63" s="116" t="s">
        <v>50</v>
      </c>
      <c r="P63" s="117" t="s">
        <v>50</v>
      </c>
      <c r="Q63" s="118"/>
      <c r="R63" s="119"/>
      <c r="S63" s="108" t="s">
        <v>164</v>
      </c>
      <c r="T63" s="108" t="s">
        <v>107</v>
      </c>
      <c r="U63" s="108" t="s">
        <v>165</v>
      </c>
      <c r="V63" s="108" t="s">
        <v>77</v>
      </c>
      <c r="W63" s="91"/>
    </row>
    <row r="64" spans="1:23" x14ac:dyDescent="0.25">
      <c r="A64" s="73"/>
      <c r="B64" s="92">
        <v>45213</v>
      </c>
      <c r="C64" s="93">
        <v>45213</v>
      </c>
      <c r="D64" s="94">
        <v>0.33333333333333331</v>
      </c>
      <c r="E64" s="94">
        <v>0.75</v>
      </c>
      <c r="F64" s="95">
        <v>10</v>
      </c>
      <c r="G64" s="96" t="s">
        <v>50</v>
      </c>
      <c r="H64" s="109" t="s">
        <v>50</v>
      </c>
      <c r="I64" s="110" t="s">
        <v>50</v>
      </c>
      <c r="J64" s="111" t="s">
        <v>50</v>
      </c>
      <c r="K64" s="112" t="s">
        <v>50</v>
      </c>
      <c r="L64" s="113" t="s">
        <v>50</v>
      </c>
      <c r="M64" s="114" t="s">
        <v>50</v>
      </c>
      <c r="N64" s="115" t="s">
        <v>50</v>
      </c>
      <c r="O64" s="116" t="s">
        <v>50</v>
      </c>
      <c r="P64" s="117" t="s">
        <v>50</v>
      </c>
      <c r="Q64" s="118"/>
      <c r="R64" s="119"/>
      <c r="S64" s="108" t="s">
        <v>164</v>
      </c>
      <c r="T64" s="108" t="s">
        <v>107</v>
      </c>
      <c r="U64" s="108" t="s">
        <v>166</v>
      </c>
      <c r="V64" s="108" t="s">
        <v>77</v>
      </c>
      <c r="W64" s="91"/>
    </row>
    <row r="65" spans="1:23" x14ac:dyDescent="0.25">
      <c r="A65" s="73"/>
      <c r="B65" s="92">
        <v>45227</v>
      </c>
      <c r="C65" s="93">
        <v>45227</v>
      </c>
      <c r="D65" s="94">
        <v>0.33333333333333331</v>
      </c>
      <c r="E65" s="94">
        <v>0.75</v>
      </c>
      <c r="F65" s="95">
        <v>10</v>
      </c>
      <c r="G65" s="96" t="s">
        <v>50</v>
      </c>
      <c r="H65" s="97"/>
      <c r="I65" s="98"/>
      <c r="J65" s="99"/>
      <c r="K65" s="100"/>
      <c r="L65" s="101"/>
      <c r="M65" s="102"/>
      <c r="N65" s="103"/>
      <c r="O65" s="104"/>
      <c r="P65" s="105"/>
      <c r="Q65" s="106"/>
      <c r="R65" s="107"/>
      <c r="S65" s="108" t="s">
        <v>171</v>
      </c>
      <c r="T65" s="108" t="s">
        <v>96</v>
      </c>
      <c r="U65" s="108" t="s">
        <v>172</v>
      </c>
      <c r="V65" s="108" t="s">
        <v>98</v>
      </c>
      <c r="W65" s="91"/>
    </row>
    <row r="66" spans="1:23" x14ac:dyDescent="0.25">
      <c r="A66" s="73"/>
      <c r="B66" s="120">
        <v>45234</v>
      </c>
      <c r="C66" s="121">
        <v>45234</v>
      </c>
      <c r="D66" s="122">
        <v>0.33333333333333331</v>
      </c>
      <c r="E66" s="122">
        <v>0.75</v>
      </c>
      <c r="F66" s="123">
        <v>10</v>
      </c>
      <c r="G66" s="124" t="s">
        <v>50</v>
      </c>
      <c r="H66" s="137" t="s">
        <v>50</v>
      </c>
      <c r="I66" s="138" t="s">
        <v>50</v>
      </c>
      <c r="J66" s="139" t="s">
        <v>50</v>
      </c>
      <c r="K66" s="140" t="s">
        <v>50</v>
      </c>
      <c r="L66" s="141" t="s">
        <v>50</v>
      </c>
      <c r="M66" s="142" t="s">
        <v>50</v>
      </c>
      <c r="N66" s="143" t="s">
        <v>50</v>
      </c>
      <c r="O66" s="144" t="s">
        <v>50</v>
      </c>
      <c r="P66" s="145" t="s">
        <v>50</v>
      </c>
      <c r="Q66" s="146"/>
      <c r="R66" s="147"/>
      <c r="S66" s="136" t="s">
        <v>173</v>
      </c>
      <c r="T66" s="136" t="s">
        <v>56</v>
      </c>
      <c r="U66" s="136" t="s">
        <v>53</v>
      </c>
      <c r="V66" s="136" t="s">
        <v>174</v>
      </c>
      <c r="W66" s="91"/>
    </row>
    <row r="67" spans="1:23" x14ac:dyDescent="0.25">
      <c r="A67" s="73"/>
      <c r="B67" s="92">
        <v>45238</v>
      </c>
      <c r="C67" s="93">
        <v>45238</v>
      </c>
      <c r="D67" s="94">
        <v>0.79166666666666696</v>
      </c>
      <c r="E67" s="94">
        <v>0.91666666666666696</v>
      </c>
      <c r="F67" s="95">
        <v>3</v>
      </c>
      <c r="G67" s="96" t="s">
        <v>50</v>
      </c>
      <c r="H67" s="97" t="s">
        <v>50</v>
      </c>
      <c r="I67" s="98" t="s">
        <v>50</v>
      </c>
      <c r="J67" s="99" t="s">
        <v>50</v>
      </c>
      <c r="K67" s="100" t="s">
        <v>50</v>
      </c>
      <c r="L67" s="101" t="s">
        <v>50</v>
      </c>
      <c r="M67" s="102" t="s">
        <v>50</v>
      </c>
      <c r="N67" s="103" t="s">
        <v>50</v>
      </c>
      <c r="O67" s="104" t="s">
        <v>50</v>
      </c>
      <c r="P67" s="105" t="s">
        <v>50</v>
      </c>
      <c r="Q67" s="106"/>
      <c r="R67" s="107"/>
      <c r="S67" s="108" t="s">
        <v>64</v>
      </c>
      <c r="T67" s="108" t="s">
        <v>56</v>
      </c>
      <c r="U67" s="108" t="s">
        <v>53</v>
      </c>
      <c r="V67" s="108" t="s">
        <v>65</v>
      </c>
      <c r="W67" s="91"/>
    </row>
    <row r="68" spans="1:23" x14ac:dyDescent="0.25">
      <c r="A68" s="73"/>
      <c r="B68" s="92">
        <v>45240</v>
      </c>
      <c r="C68" s="93">
        <v>45240</v>
      </c>
      <c r="D68" s="94">
        <v>0.79166666666666663</v>
      </c>
      <c r="E68" s="94">
        <v>0.91666666666666663</v>
      </c>
      <c r="F68" s="95">
        <v>3</v>
      </c>
      <c r="G68" s="96" t="s">
        <v>50</v>
      </c>
      <c r="H68" s="109" t="s">
        <v>50</v>
      </c>
      <c r="I68" s="110" t="s">
        <v>50</v>
      </c>
      <c r="J68" s="111" t="s">
        <v>50</v>
      </c>
      <c r="K68" s="112" t="s">
        <v>50</v>
      </c>
      <c r="L68" s="113" t="s">
        <v>50</v>
      </c>
      <c r="M68" s="114" t="s">
        <v>50</v>
      </c>
      <c r="N68" s="115" t="s">
        <v>50</v>
      </c>
      <c r="O68" s="116" t="s">
        <v>50</v>
      </c>
      <c r="P68" s="117" t="s">
        <v>50</v>
      </c>
      <c r="Q68" s="118"/>
      <c r="R68" s="119"/>
      <c r="S68" s="108" t="s">
        <v>175</v>
      </c>
      <c r="T68" s="108" t="s">
        <v>56</v>
      </c>
      <c r="U68" s="108" t="s">
        <v>60</v>
      </c>
      <c r="V68" s="108" t="s">
        <v>65</v>
      </c>
      <c r="W68" s="72"/>
    </row>
    <row r="69" spans="1:23" x14ac:dyDescent="0.25">
      <c r="A69" s="73"/>
      <c r="B69" s="92">
        <v>45244</v>
      </c>
      <c r="C69" s="93">
        <v>45244</v>
      </c>
      <c r="D69" s="94">
        <v>0.79166666666666663</v>
      </c>
      <c r="E69" s="94">
        <v>0.875</v>
      </c>
      <c r="F69" s="95">
        <v>2.0000000000000009</v>
      </c>
      <c r="G69" s="96" t="s">
        <v>50</v>
      </c>
      <c r="H69" s="109" t="s">
        <v>50</v>
      </c>
      <c r="I69" s="110" t="s">
        <v>50</v>
      </c>
      <c r="J69" s="111" t="s">
        <v>50</v>
      </c>
      <c r="K69" s="112" t="s">
        <v>50</v>
      </c>
      <c r="L69" s="113" t="s">
        <v>50</v>
      </c>
      <c r="M69" s="114" t="s">
        <v>50</v>
      </c>
      <c r="N69" s="115" t="s">
        <v>50</v>
      </c>
      <c r="O69" s="116" t="s">
        <v>50</v>
      </c>
      <c r="P69" s="117" t="s">
        <v>50</v>
      </c>
      <c r="Q69" s="118"/>
      <c r="R69" s="119"/>
      <c r="S69" s="108" t="s">
        <v>177</v>
      </c>
      <c r="T69" s="108" t="s">
        <v>56</v>
      </c>
      <c r="U69" s="108" t="s">
        <v>53</v>
      </c>
      <c r="V69" s="108" t="s">
        <v>75</v>
      </c>
      <c r="W69" s="72"/>
    </row>
    <row r="70" spans="1:23" x14ac:dyDescent="0.25">
      <c r="A70" s="73"/>
      <c r="B70" s="92">
        <v>45247</v>
      </c>
      <c r="C70" s="93">
        <v>45247</v>
      </c>
      <c r="D70" s="94">
        <v>0.75</v>
      </c>
      <c r="E70" s="94">
        <v>0.91666666666666696</v>
      </c>
      <c r="F70" s="95">
        <v>4.0000000000000071</v>
      </c>
      <c r="G70" s="96" t="s">
        <v>50</v>
      </c>
      <c r="H70" s="109" t="s">
        <v>50</v>
      </c>
      <c r="I70" s="110" t="s">
        <v>50</v>
      </c>
      <c r="J70" s="111" t="s">
        <v>50</v>
      </c>
      <c r="K70" s="112" t="s">
        <v>50</v>
      </c>
      <c r="L70" s="113" t="s">
        <v>50</v>
      </c>
      <c r="M70" s="114" t="s">
        <v>50</v>
      </c>
      <c r="N70" s="115" t="s">
        <v>50</v>
      </c>
      <c r="O70" s="116" t="s">
        <v>50</v>
      </c>
      <c r="P70" s="117" t="s">
        <v>50</v>
      </c>
      <c r="Q70" s="118"/>
      <c r="R70" s="119"/>
      <c r="S70" s="108" t="s">
        <v>104</v>
      </c>
      <c r="T70" s="108" t="s">
        <v>81</v>
      </c>
      <c r="U70" s="108" t="s">
        <v>53</v>
      </c>
      <c r="V70" s="108" t="s">
        <v>60</v>
      </c>
      <c r="W70" s="72"/>
    </row>
    <row r="71" spans="1:23" x14ac:dyDescent="0.25">
      <c r="A71" s="73"/>
      <c r="B71" s="92">
        <v>45247</v>
      </c>
      <c r="C71" s="93">
        <v>45247</v>
      </c>
      <c r="D71" s="94">
        <v>0.79166666666666663</v>
      </c>
      <c r="E71" s="94">
        <v>0.95833333333333337</v>
      </c>
      <c r="F71" s="95">
        <v>4.0000000000000018</v>
      </c>
      <c r="G71" s="96" t="s">
        <v>50</v>
      </c>
      <c r="H71" s="109"/>
      <c r="I71" s="110"/>
      <c r="J71" s="111"/>
      <c r="K71" s="112"/>
      <c r="L71" s="113"/>
      <c r="M71" s="114"/>
      <c r="N71" s="115"/>
      <c r="O71" s="116"/>
      <c r="P71" s="117" t="s">
        <v>50</v>
      </c>
      <c r="Q71" s="118"/>
      <c r="R71" s="119"/>
      <c r="S71" s="108" t="s">
        <v>178</v>
      </c>
      <c r="T71" s="108" t="s">
        <v>107</v>
      </c>
      <c r="U71" s="108" t="s">
        <v>108</v>
      </c>
      <c r="V71" s="108" t="s">
        <v>77</v>
      </c>
      <c r="W71" s="72"/>
    </row>
    <row r="72" spans="1:23" x14ac:dyDescent="0.25">
      <c r="A72" s="73"/>
      <c r="B72" s="92">
        <v>45248</v>
      </c>
      <c r="C72" s="93">
        <v>45248</v>
      </c>
      <c r="D72" s="94">
        <v>0.375</v>
      </c>
      <c r="E72" s="94">
        <v>0.75</v>
      </c>
      <c r="F72" s="95">
        <v>9</v>
      </c>
      <c r="G72" s="96" t="s">
        <v>50</v>
      </c>
      <c r="H72" s="109"/>
      <c r="I72" s="110"/>
      <c r="J72" s="111"/>
      <c r="K72" s="112"/>
      <c r="L72" s="113"/>
      <c r="M72" s="114"/>
      <c r="N72" s="115"/>
      <c r="O72" s="116"/>
      <c r="P72" s="117" t="s">
        <v>50</v>
      </c>
      <c r="Q72" s="118"/>
      <c r="R72" s="119"/>
      <c r="S72" s="108" t="s">
        <v>178</v>
      </c>
      <c r="T72" s="108" t="s">
        <v>107</v>
      </c>
      <c r="U72" s="108" t="s">
        <v>108</v>
      </c>
      <c r="V72" s="108" t="s">
        <v>77</v>
      </c>
      <c r="W72" s="72"/>
    </row>
    <row r="73" spans="1:23" x14ac:dyDescent="0.25">
      <c r="A73" s="73"/>
      <c r="B73" s="92">
        <v>45248</v>
      </c>
      <c r="C73" s="93">
        <v>45248</v>
      </c>
      <c r="D73" s="94">
        <v>0.25</v>
      </c>
      <c r="E73" s="94">
        <v>0.625</v>
      </c>
      <c r="F73" s="95">
        <v>9</v>
      </c>
      <c r="G73" s="96" t="s">
        <v>50</v>
      </c>
      <c r="H73" s="109" t="s">
        <v>50</v>
      </c>
      <c r="I73" s="110" t="s">
        <v>50</v>
      </c>
      <c r="J73" s="111" t="s">
        <v>50</v>
      </c>
      <c r="K73" s="112" t="s">
        <v>50</v>
      </c>
      <c r="L73" s="113" t="s">
        <v>50</v>
      </c>
      <c r="M73" s="114" t="s">
        <v>50</v>
      </c>
      <c r="N73" s="115" t="s">
        <v>50</v>
      </c>
      <c r="O73" s="116" t="s">
        <v>50</v>
      </c>
      <c r="P73" s="117" t="s">
        <v>50</v>
      </c>
      <c r="Q73" s="118"/>
      <c r="R73" s="119"/>
      <c r="S73" s="108" t="s">
        <v>180</v>
      </c>
      <c r="T73" s="108" t="s">
        <v>59</v>
      </c>
      <c r="U73" s="108" t="s">
        <v>130</v>
      </c>
      <c r="V73" s="108" t="s">
        <v>61</v>
      </c>
      <c r="W73" s="72"/>
    </row>
    <row r="74" spans="1:23" x14ac:dyDescent="0.25">
      <c r="A74" s="73"/>
      <c r="B74" s="92">
        <v>45249</v>
      </c>
      <c r="C74" s="93">
        <v>45249</v>
      </c>
      <c r="D74" s="94">
        <v>0.33333333333333331</v>
      </c>
      <c r="E74" s="94">
        <v>0.5</v>
      </c>
      <c r="F74" s="95">
        <v>4</v>
      </c>
      <c r="G74" s="96" t="s">
        <v>50</v>
      </c>
      <c r="H74" s="97" t="s">
        <v>50</v>
      </c>
      <c r="I74" s="98" t="s">
        <v>50</v>
      </c>
      <c r="J74" s="99" t="s">
        <v>50</v>
      </c>
      <c r="K74" s="100" t="s">
        <v>50</v>
      </c>
      <c r="L74" s="101" t="s">
        <v>50</v>
      </c>
      <c r="M74" s="102" t="s">
        <v>50</v>
      </c>
      <c r="N74" s="103" t="s">
        <v>50</v>
      </c>
      <c r="O74" s="104" t="s">
        <v>50</v>
      </c>
      <c r="P74" s="105" t="s">
        <v>50</v>
      </c>
      <c r="Q74" s="106"/>
      <c r="R74" s="107"/>
      <c r="S74" s="108" t="s">
        <v>181</v>
      </c>
      <c r="T74" s="108" t="s">
        <v>56</v>
      </c>
      <c r="U74" s="108" t="s">
        <v>60</v>
      </c>
      <c r="V74" s="108" t="s">
        <v>103</v>
      </c>
      <c r="W74" s="72"/>
    </row>
    <row r="75" spans="1:23" x14ac:dyDescent="0.25">
      <c r="A75" s="73"/>
      <c r="B75" s="92">
        <v>45254</v>
      </c>
      <c r="C75" s="93">
        <v>45254</v>
      </c>
      <c r="D75" s="94">
        <v>0.79166666666666663</v>
      </c>
      <c r="E75" s="94">
        <v>0.91666666666666663</v>
      </c>
      <c r="F75" s="95">
        <v>3</v>
      </c>
      <c r="G75" s="96" t="s">
        <v>50</v>
      </c>
      <c r="H75" s="97" t="s">
        <v>50</v>
      </c>
      <c r="I75" s="98" t="s">
        <v>50</v>
      </c>
      <c r="J75" s="99" t="s">
        <v>50</v>
      </c>
      <c r="K75" s="100" t="s">
        <v>50</v>
      </c>
      <c r="L75" s="101" t="s">
        <v>50</v>
      </c>
      <c r="M75" s="102" t="s">
        <v>50</v>
      </c>
      <c r="N75" s="103" t="s">
        <v>50</v>
      </c>
      <c r="O75" s="104" t="s">
        <v>50</v>
      </c>
      <c r="P75" s="105"/>
      <c r="Q75" s="106"/>
      <c r="R75" s="107"/>
      <c r="S75" s="108" t="s">
        <v>182</v>
      </c>
      <c r="T75" s="108" t="s">
        <v>56</v>
      </c>
      <c r="U75" s="108" t="s">
        <v>53</v>
      </c>
      <c r="V75" s="108" t="s">
        <v>183</v>
      </c>
      <c r="W75" s="72"/>
    </row>
    <row r="76" spans="1:23" x14ac:dyDescent="0.25">
      <c r="A76" s="73"/>
      <c r="B76" s="92">
        <v>45255</v>
      </c>
      <c r="C76" s="93">
        <v>45255</v>
      </c>
      <c r="D76" s="94">
        <v>0.33333333333333331</v>
      </c>
      <c r="E76" s="94">
        <v>0.75</v>
      </c>
      <c r="F76" s="95">
        <v>10</v>
      </c>
      <c r="G76" s="96" t="s">
        <v>50</v>
      </c>
      <c r="H76" s="109"/>
      <c r="I76" s="110" t="s">
        <v>50</v>
      </c>
      <c r="J76" s="111" t="s">
        <v>50</v>
      </c>
      <c r="K76" s="112" t="s">
        <v>50</v>
      </c>
      <c r="L76" s="113"/>
      <c r="M76" s="114" t="s">
        <v>50</v>
      </c>
      <c r="N76" s="115"/>
      <c r="O76" s="116" t="s">
        <v>50</v>
      </c>
      <c r="P76" s="117"/>
      <c r="Q76" s="118"/>
      <c r="R76" s="119"/>
      <c r="S76" s="108" t="s">
        <v>79</v>
      </c>
      <c r="T76" s="108" t="s">
        <v>81</v>
      </c>
      <c r="U76" s="108" t="s">
        <v>53</v>
      </c>
      <c r="V76" s="108" t="s">
        <v>82</v>
      </c>
      <c r="W76" s="72"/>
    </row>
    <row r="77" spans="1:23" x14ac:dyDescent="0.25">
      <c r="A77" s="73"/>
      <c r="B77" s="120">
        <v>45262</v>
      </c>
      <c r="C77" s="121">
        <v>45262</v>
      </c>
      <c r="D77" s="122">
        <v>0.79166666666666663</v>
      </c>
      <c r="E77" s="122">
        <v>1</v>
      </c>
      <c r="F77" s="123">
        <v>5.0000000000000009</v>
      </c>
      <c r="G77" s="124" t="s">
        <v>50</v>
      </c>
      <c r="H77" s="137" t="s">
        <v>50</v>
      </c>
      <c r="I77" s="138" t="s">
        <v>50</v>
      </c>
      <c r="J77" s="139" t="s">
        <v>50</v>
      </c>
      <c r="K77" s="140" t="s">
        <v>50</v>
      </c>
      <c r="L77" s="141" t="s">
        <v>50</v>
      </c>
      <c r="M77" s="142" t="s">
        <v>50</v>
      </c>
      <c r="N77" s="143" t="s">
        <v>50</v>
      </c>
      <c r="O77" s="144" t="s">
        <v>50</v>
      </c>
      <c r="P77" s="145" t="s">
        <v>50</v>
      </c>
      <c r="Q77" s="146" t="s">
        <v>50</v>
      </c>
      <c r="R77" s="147" t="s">
        <v>50</v>
      </c>
      <c r="S77" s="136" t="s">
        <v>184</v>
      </c>
      <c r="T77" s="136" t="s">
        <v>56</v>
      </c>
      <c r="U77" s="136" t="s">
        <v>53</v>
      </c>
      <c r="V77" s="136" t="s">
        <v>103</v>
      </c>
      <c r="W77" s="72"/>
    </row>
    <row r="78" spans="1:23" x14ac:dyDescent="0.25">
      <c r="A78" s="73"/>
      <c r="B78" s="92">
        <v>45266</v>
      </c>
      <c r="C78" s="93">
        <v>45266</v>
      </c>
      <c r="D78" s="94">
        <v>0.79166666666666696</v>
      </c>
      <c r="E78" s="94">
        <v>0.91666666666666696</v>
      </c>
      <c r="F78" s="95">
        <v>3</v>
      </c>
      <c r="G78" s="96" t="s">
        <v>50</v>
      </c>
      <c r="H78" s="109" t="s">
        <v>50</v>
      </c>
      <c r="I78" s="110" t="s">
        <v>50</v>
      </c>
      <c r="J78" s="111" t="s">
        <v>50</v>
      </c>
      <c r="K78" s="112" t="s">
        <v>50</v>
      </c>
      <c r="L78" s="113" t="s">
        <v>50</v>
      </c>
      <c r="M78" s="114" t="s">
        <v>50</v>
      </c>
      <c r="N78" s="115" t="s">
        <v>50</v>
      </c>
      <c r="O78" s="116" t="s">
        <v>50</v>
      </c>
      <c r="P78" s="117" t="s">
        <v>50</v>
      </c>
      <c r="Q78" s="118"/>
      <c r="R78" s="119"/>
      <c r="S78" s="108" t="s">
        <v>92</v>
      </c>
      <c r="T78" s="108" t="s">
        <v>56</v>
      </c>
      <c r="U78" s="108" t="s">
        <v>53</v>
      </c>
      <c r="V78" s="108" t="s">
        <v>65</v>
      </c>
      <c r="W78" s="72"/>
    </row>
    <row r="79" spans="1:23" x14ac:dyDescent="0.25">
      <c r="A79" s="73"/>
      <c r="B79" s="92">
        <v>45283</v>
      </c>
      <c r="C79" s="93">
        <v>45283</v>
      </c>
      <c r="D79" s="94">
        <v>0.41666666666666669</v>
      </c>
      <c r="E79" s="94">
        <v>0.66666666666666663</v>
      </c>
      <c r="F79" s="95">
        <v>5.9999999999999982</v>
      </c>
      <c r="G79" s="96" t="s">
        <v>50</v>
      </c>
      <c r="H79" s="109"/>
      <c r="I79" s="110"/>
      <c r="J79" s="111"/>
      <c r="K79" s="112" t="s">
        <v>50</v>
      </c>
      <c r="L79" s="113"/>
      <c r="M79" s="114"/>
      <c r="N79" s="115"/>
      <c r="O79" s="116" t="s">
        <v>50</v>
      </c>
      <c r="P79" s="117" t="s">
        <v>50</v>
      </c>
      <c r="Q79" s="118"/>
      <c r="R79" s="119"/>
      <c r="S79" s="108" t="s">
        <v>62</v>
      </c>
      <c r="T79" s="108" t="s">
        <v>59</v>
      </c>
      <c r="U79" s="108" t="s">
        <v>63</v>
      </c>
      <c r="V79" s="108" t="s">
        <v>54</v>
      </c>
      <c r="W79" s="72"/>
    </row>
    <row r="80" spans="1:23" x14ac:dyDescent="0.25">
      <c r="A80" s="73"/>
      <c r="B80" s="150">
        <v>45290</v>
      </c>
      <c r="C80" s="151">
        <v>45290</v>
      </c>
      <c r="D80" s="152">
        <v>0.25</v>
      </c>
      <c r="E80" s="152">
        <v>0.625</v>
      </c>
      <c r="F80" s="153">
        <v>9</v>
      </c>
      <c r="G80" s="154" t="s">
        <v>50</v>
      </c>
      <c r="H80" s="155" t="s">
        <v>50</v>
      </c>
      <c r="I80" s="156" t="s">
        <v>50</v>
      </c>
      <c r="J80" s="157" t="s">
        <v>50</v>
      </c>
      <c r="K80" s="158" t="s">
        <v>50</v>
      </c>
      <c r="L80" s="159" t="s">
        <v>50</v>
      </c>
      <c r="M80" s="160" t="s">
        <v>50</v>
      </c>
      <c r="N80" s="161" t="s">
        <v>50</v>
      </c>
      <c r="O80" s="162" t="s">
        <v>50</v>
      </c>
      <c r="P80" s="163" t="s">
        <v>50</v>
      </c>
      <c r="Q80" s="164"/>
      <c r="R80" s="165"/>
      <c r="S80" s="166" t="s">
        <v>58</v>
      </c>
      <c r="T80" s="166" t="s">
        <v>59</v>
      </c>
      <c r="U80" s="166" t="s">
        <v>60</v>
      </c>
      <c r="V80" s="166" t="s">
        <v>61</v>
      </c>
      <c r="W80" s="72"/>
    </row>
    <row r="81" spans="1:23" s="170" customFormat="1" ht="7.5" customHeight="1" thickBot="1" x14ac:dyDescent="0.3">
      <c r="A81" s="167"/>
      <c r="B81" s="168"/>
      <c r="C81" s="168"/>
      <c r="D81" s="168"/>
      <c r="E81" s="168"/>
      <c r="F81" s="168"/>
      <c r="G81" s="168">
        <v>78</v>
      </c>
      <c r="H81" s="168">
        <v>66</v>
      </c>
      <c r="I81" s="168">
        <v>66</v>
      </c>
      <c r="J81" s="168">
        <v>65</v>
      </c>
      <c r="K81" s="168">
        <v>69</v>
      </c>
      <c r="L81" s="168">
        <v>66</v>
      </c>
      <c r="M81" s="168">
        <v>66</v>
      </c>
      <c r="N81" s="168">
        <v>63</v>
      </c>
      <c r="O81" s="168">
        <v>68</v>
      </c>
      <c r="P81" s="168">
        <v>68</v>
      </c>
      <c r="Q81" s="168">
        <v>5</v>
      </c>
      <c r="R81" s="168">
        <v>12</v>
      </c>
      <c r="S81" s="168"/>
      <c r="T81" s="168"/>
      <c r="U81" s="168"/>
      <c r="V81" s="168"/>
      <c r="W81" s="169"/>
    </row>
    <row r="82" spans="1:23" ht="3.75" customHeight="1" x14ac:dyDescent="0.25"/>
    <row r="83" spans="1:23" x14ac:dyDescent="0.25">
      <c r="A83" s="174" t="s">
        <v>187</v>
      </c>
      <c r="B83" s="174"/>
      <c r="C83" s="174"/>
      <c r="D83" s="175"/>
      <c r="E83" s="175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</row>
    <row r="84" spans="1:23" ht="3.75" customHeight="1" x14ac:dyDescent="0.25">
      <c r="A84" s="174"/>
      <c r="S84" s="174"/>
    </row>
    <row r="85" spans="1:23" x14ac:dyDescent="0.25">
      <c r="A85" s="25" t="s">
        <v>188</v>
      </c>
      <c r="B85" s="25"/>
      <c r="C85" s="25"/>
      <c r="D85" s="176"/>
      <c r="E85" s="176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</row>
    <row r="86" spans="1:23" x14ac:dyDescent="0.25">
      <c r="A86" s="18" t="s">
        <v>56</v>
      </c>
      <c r="B86" s="18"/>
      <c r="C86" s="18" t="s">
        <v>189</v>
      </c>
      <c r="D86" s="175"/>
      <c r="E86" s="175"/>
      <c r="F86" s="177" t="s">
        <v>71</v>
      </c>
      <c r="G86" s="18" t="s">
        <v>78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23" x14ac:dyDescent="0.25">
      <c r="A87" s="18" t="s">
        <v>52</v>
      </c>
      <c r="B87" s="18"/>
      <c r="C87" s="18" t="s">
        <v>190</v>
      </c>
      <c r="D87" s="175"/>
      <c r="E87" s="175"/>
      <c r="F87" s="177" t="s">
        <v>107</v>
      </c>
      <c r="G87" s="18" t="s">
        <v>191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23" x14ac:dyDescent="0.25">
      <c r="A88" s="18" t="s">
        <v>192</v>
      </c>
      <c r="B88" s="18"/>
      <c r="C88" s="18" t="s">
        <v>193</v>
      </c>
      <c r="D88" s="175"/>
      <c r="E88" s="175"/>
      <c r="F88" s="177" t="s">
        <v>59</v>
      </c>
      <c r="G88" s="18" t="s">
        <v>194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23" x14ac:dyDescent="0.25">
      <c r="A89" s="18" t="s">
        <v>69</v>
      </c>
      <c r="B89" s="18"/>
      <c r="C89" s="18" t="s">
        <v>195</v>
      </c>
      <c r="D89" s="175"/>
      <c r="E89" s="175"/>
      <c r="F89" s="177" t="s">
        <v>96</v>
      </c>
      <c r="G89" s="18" t="s">
        <v>196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23" ht="13.5" customHeight="1" x14ac:dyDescent="0.25">
      <c r="A90" s="49"/>
      <c r="B90" s="49"/>
      <c r="C90" s="49"/>
      <c r="D90" s="175"/>
      <c r="E90" s="175"/>
      <c r="F90" s="49"/>
      <c r="G90" s="49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4" spans="1:23" x14ac:dyDescent="0.25">
      <c r="F94" s="178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</row>
  </sheetData>
  <autoFilter ref="G2:R80" xr:uid="{00000000-0001-0000-02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&amp;BZugtrupp</oddHeader>
    <oddFooter>&amp;RDruck: &amp;D&amp;L&amp;"Arial"&amp;10Stand: 27.11.2023&amp;C&amp;"Arial"&amp;10Seite 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A8937-9524-422F-B36A-A48685BE83AA}">
  <sheetPr codeName="Tabelle04">
    <tabColor theme="8" tint="0.39997558519241921"/>
    <pageSetUpPr autoPageBreaks="0" fitToPage="1"/>
  </sheetPr>
  <dimension ref="A1:AF103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92">
        <v>44933</v>
      </c>
      <c r="C3" s="93">
        <v>44933</v>
      </c>
      <c r="D3" s="94">
        <v>0.25</v>
      </c>
      <c r="E3" s="94">
        <v>0.66666666666666663</v>
      </c>
      <c r="F3" s="95">
        <v>10</v>
      </c>
      <c r="G3" s="96" t="s">
        <v>50</v>
      </c>
      <c r="H3" s="109" t="s">
        <v>50</v>
      </c>
      <c r="I3" s="110" t="s">
        <v>50</v>
      </c>
      <c r="J3" s="111" t="s">
        <v>50</v>
      </c>
      <c r="K3" s="112" t="s">
        <v>50</v>
      </c>
      <c r="L3" s="113" t="s">
        <v>50</v>
      </c>
      <c r="M3" s="114" t="s">
        <v>50</v>
      </c>
      <c r="N3" s="115" t="s">
        <v>50</v>
      </c>
      <c r="O3" s="116" t="s">
        <v>50</v>
      </c>
      <c r="P3" s="117"/>
      <c r="Q3" s="118"/>
      <c r="R3" s="119"/>
      <c r="S3" s="108" t="s">
        <v>58</v>
      </c>
      <c r="T3" s="108" t="s">
        <v>59</v>
      </c>
      <c r="U3" s="108" t="s">
        <v>60</v>
      </c>
      <c r="V3" s="108" t="s">
        <v>61</v>
      </c>
      <c r="W3" s="91"/>
    </row>
    <row r="4" spans="1:32" x14ac:dyDescent="0.25">
      <c r="A4" s="73"/>
      <c r="B4" s="92">
        <v>44933</v>
      </c>
      <c r="C4" s="93">
        <v>44933</v>
      </c>
      <c r="D4" s="94">
        <v>0.41666666666666669</v>
      </c>
      <c r="E4" s="94">
        <v>0.66666666666666663</v>
      </c>
      <c r="F4" s="95">
        <v>5.9999999999999982</v>
      </c>
      <c r="G4" s="96"/>
      <c r="H4" s="109" t="s">
        <v>50</v>
      </c>
      <c r="I4" s="110"/>
      <c r="J4" s="111"/>
      <c r="K4" s="112"/>
      <c r="L4" s="113"/>
      <c r="M4" s="114"/>
      <c r="N4" s="115"/>
      <c r="O4" s="116"/>
      <c r="P4" s="117"/>
      <c r="Q4" s="118"/>
      <c r="R4" s="119"/>
      <c r="S4" s="108" t="s">
        <v>62</v>
      </c>
      <c r="T4" s="108" t="s">
        <v>59</v>
      </c>
      <c r="U4" s="108" t="s">
        <v>63</v>
      </c>
      <c r="V4" s="108" t="s">
        <v>54</v>
      </c>
      <c r="W4" s="91"/>
    </row>
    <row r="5" spans="1:32" x14ac:dyDescent="0.25">
      <c r="A5" s="73"/>
      <c r="B5" s="92">
        <v>44937</v>
      </c>
      <c r="C5" s="93">
        <v>44937</v>
      </c>
      <c r="D5" s="94">
        <v>0.79166666666666696</v>
      </c>
      <c r="E5" s="94">
        <v>0.91666666666666696</v>
      </c>
      <c r="F5" s="95">
        <v>3</v>
      </c>
      <c r="G5" s="96" t="s">
        <v>50</v>
      </c>
      <c r="H5" s="97" t="s">
        <v>50</v>
      </c>
      <c r="I5" s="98" t="s">
        <v>50</v>
      </c>
      <c r="J5" s="99" t="s">
        <v>50</v>
      </c>
      <c r="K5" s="100" t="s">
        <v>50</v>
      </c>
      <c r="L5" s="101" t="s">
        <v>50</v>
      </c>
      <c r="M5" s="102" t="s">
        <v>50</v>
      </c>
      <c r="N5" s="103" t="s">
        <v>50</v>
      </c>
      <c r="O5" s="104" t="s">
        <v>50</v>
      </c>
      <c r="P5" s="105" t="s">
        <v>50</v>
      </c>
      <c r="Q5" s="106"/>
      <c r="R5" s="107"/>
      <c r="S5" s="108" t="s">
        <v>64</v>
      </c>
      <c r="T5" s="108" t="s">
        <v>56</v>
      </c>
      <c r="U5" s="108" t="s">
        <v>53</v>
      </c>
      <c r="V5" s="108" t="s">
        <v>65</v>
      </c>
      <c r="W5" s="91"/>
    </row>
    <row r="6" spans="1:32" x14ac:dyDescent="0.25">
      <c r="A6" s="73"/>
      <c r="B6" s="92">
        <v>44940</v>
      </c>
      <c r="C6" s="93">
        <v>44940</v>
      </c>
      <c r="D6" s="94">
        <v>0.33333333333333331</v>
      </c>
      <c r="E6" s="94">
        <v>0.66666666666666663</v>
      </c>
      <c r="F6" s="95">
        <v>8</v>
      </c>
      <c r="G6" s="96" t="s">
        <v>50</v>
      </c>
      <c r="H6" s="109" t="s">
        <v>50</v>
      </c>
      <c r="I6" s="110" t="s">
        <v>50</v>
      </c>
      <c r="J6" s="111" t="s">
        <v>50</v>
      </c>
      <c r="K6" s="112" t="s">
        <v>50</v>
      </c>
      <c r="L6" s="113" t="s">
        <v>50</v>
      </c>
      <c r="M6" s="114" t="s">
        <v>50</v>
      </c>
      <c r="N6" s="115" t="s">
        <v>50</v>
      </c>
      <c r="O6" s="116" t="s">
        <v>50</v>
      </c>
      <c r="P6" s="117" t="s">
        <v>50</v>
      </c>
      <c r="Q6" s="118"/>
      <c r="R6" s="119"/>
      <c r="S6" s="108" t="s">
        <v>70</v>
      </c>
      <c r="T6" s="108" t="s">
        <v>71</v>
      </c>
      <c r="U6" s="108" t="s">
        <v>53</v>
      </c>
      <c r="V6" s="108" t="s">
        <v>72</v>
      </c>
      <c r="W6" s="91"/>
    </row>
    <row r="7" spans="1:32" x14ac:dyDescent="0.25">
      <c r="A7" s="73"/>
      <c r="B7" s="92">
        <v>44954</v>
      </c>
      <c r="C7" s="93">
        <v>44954</v>
      </c>
      <c r="D7" s="94">
        <v>0.33333333333333331</v>
      </c>
      <c r="E7" s="94">
        <v>0.75</v>
      </c>
      <c r="F7" s="95">
        <v>10</v>
      </c>
      <c r="G7" s="96" t="s">
        <v>50</v>
      </c>
      <c r="H7" s="97" t="s">
        <v>50</v>
      </c>
      <c r="I7" s="98"/>
      <c r="J7" s="99"/>
      <c r="K7" s="100" t="s">
        <v>50</v>
      </c>
      <c r="L7" s="101" t="s">
        <v>50</v>
      </c>
      <c r="M7" s="102" t="s">
        <v>50</v>
      </c>
      <c r="N7" s="103"/>
      <c r="O7" s="104" t="s">
        <v>50</v>
      </c>
      <c r="P7" s="105" t="s">
        <v>50</v>
      </c>
      <c r="Q7" s="106"/>
      <c r="R7" s="107"/>
      <c r="S7" s="108" t="s">
        <v>79</v>
      </c>
      <c r="T7" s="108" t="s">
        <v>81</v>
      </c>
      <c r="U7" s="108" t="s">
        <v>53</v>
      </c>
      <c r="V7" s="108" t="s">
        <v>82</v>
      </c>
      <c r="W7" s="91"/>
    </row>
    <row r="8" spans="1:32" x14ac:dyDescent="0.25">
      <c r="A8" s="73"/>
      <c r="B8" s="120">
        <v>44958</v>
      </c>
      <c r="C8" s="121">
        <v>44958</v>
      </c>
      <c r="D8" s="122">
        <v>0.79166666666666696</v>
      </c>
      <c r="E8" s="122">
        <v>0.91666666666666696</v>
      </c>
      <c r="F8" s="123">
        <v>3</v>
      </c>
      <c r="G8" s="124" t="s">
        <v>50</v>
      </c>
      <c r="H8" s="137" t="s">
        <v>50</v>
      </c>
      <c r="I8" s="138" t="s">
        <v>50</v>
      </c>
      <c r="J8" s="139" t="s">
        <v>50</v>
      </c>
      <c r="K8" s="140" t="s">
        <v>50</v>
      </c>
      <c r="L8" s="141" t="s">
        <v>50</v>
      </c>
      <c r="M8" s="142" t="s">
        <v>50</v>
      </c>
      <c r="N8" s="143" t="s">
        <v>50</v>
      </c>
      <c r="O8" s="144" t="s">
        <v>50</v>
      </c>
      <c r="P8" s="145" t="s">
        <v>50</v>
      </c>
      <c r="Q8" s="146"/>
      <c r="R8" s="147"/>
      <c r="S8" s="136" t="s">
        <v>64</v>
      </c>
      <c r="T8" s="136" t="s">
        <v>56</v>
      </c>
      <c r="U8" s="136" t="s">
        <v>53</v>
      </c>
      <c r="V8" s="136" t="s">
        <v>65</v>
      </c>
      <c r="W8" s="91"/>
    </row>
    <row r="9" spans="1:32" x14ac:dyDescent="0.25">
      <c r="A9" s="73"/>
      <c r="B9" s="92">
        <v>44967</v>
      </c>
      <c r="C9" s="93">
        <v>44967</v>
      </c>
      <c r="D9" s="94">
        <v>0.75</v>
      </c>
      <c r="E9" s="94">
        <v>0.91666666666666663</v>
      </c>
      <c r="F9" s="95">
        <v>3.9999999999999991</v>
      </c>
      <c r="G9" s="96"/>
      <c r="H9" s="97" t="s">
        <v>50</v>
      </c>
      <c r="I9" s="98"/>
      <c r="J9" s="99" t="s">
        <v>50</v>
      </c>
      <c r="K9" s="100"/>
      <c r="L9" s="101"/>
      <c r="M9" s="102" t="s">
        <v>50</v>
      </c>
      <c r="N9" s="103"/>
      <c r="O9" s="104"/>
      <c r="P9" s="105"/>
      <c r="Q9" s="106"/>
      <c r="R9" s="107"/>
      <c r="S9" s="108" t="s">
        <v>79</v>
      </c>
      <c r="T9" s="108" t="s">
        <v>71</v>
      </c>
      <c r="U9" s="108" t="s">
        <v>87</v>
      </c>
      <c r="V9" s="108" t="s">
        <v>54</v>
      </c>
      <c r="W9" s="91"/>
    </row>
    <row r="10" spans="1:32" x14ac:dyDescent="0.25">
      <c r="A10" s="73"/>
      <c r="B10" s="92">
        <v>44972</v>
      </c>
      <c r="C10" s="93">
        <v>44972</v>
      </c>
      <c r="D10" s="94">
        <v>0.79166666666666663</v>
      </c>
      <c r="E10" s="94">
        <v>0.875</v>
      </c>
      <c r="F10" s="95">
        <v>2.0000000000000009</v>
      </c>
      <c r="G10" s="96" t="s">
        <v>50</v>
      </c>
      <c r="H10" s="109" t="s">
        <v>50</v>
      </c>
      <c r="I10" s="110" t="s">
        <v>50</v>
      </c>
      <c r="J10" s="111" t="s">
        <v>50</v>
      </c>
      <c r="K10" s="112" t="s">
        <v>50</v>
      </c>
      <c r="L10" s="113" t="s">
        <v>50</v>
      </c>
      <c r="M10" s="114" t="s">
        <v>50</v>
      </c>
      <c r="N10" s="115" t="s">
        <v>50</v>
      </c>
      <c r="O10" s="116" t="s">
        <v>50</v>
      </c>
      <c r="P10" s="117"/>
      <c r="Q10" s="118"/>
      <c r="R10" s="119"/>
      <c r="S10" s="108" t="s">
        <v>89</v>
      </c>
      <c r="T10" s="108" t="s">
        <v>56</v>
      </c>
      <c r="U10" s="108" t="s">
        <v>53</v>
      </c>
      <c r="V10" s="108" t="s">
        <v>82</v>
      </c>
      <c r="W10" s="91"/>
    </row>
    <row r="11" spans="1:32" x14ac:dyDescent="0.25">
      <c r="A11" s="73"/>
      <c r="B11" s="92">
        <v>44973</v>
      </c>
      <c r="C11" s="93">
        <v>44973</v>
      </c>
      <c r="D11" s="94">
        <v>0.79166666666666663</v>
      </c>
      <c r="E11" s="94">
        <v>0.91666666666666663</v>
      </c>
      <c r="F11" s="95">
        <v>3</v>
      </c>
      <c r="G11" s="96" t="s">
        <v>90</v>
      </c>
      <c r="H11" s="109" t="s">
        <v>50</v>
      </c>
      <c r="I11" s="110"/>
      <c r="J11" s="111"/>
      <c r="K11" s="112"/>
      <c r="L11" s="113"/>
      <c r="M11" s="114"/>
      <c r="N11" s="115"/>
      <c r="O11" s="116"/>
      <c r="P11" s="117" t="s">
        <v>90</v>
      </c>
      <c r="Q11" s="118"/>
      <c r="R11" s="119"/>
      <c r="S11" s="108" t="s">
        <v>51</v>
      </c>
      <c r="T11" s="108" t="s">
        <v>52</v>
      </c>
      <c r="U11" s="108" t="s">
        <v>53</v>
      </c>
      <c r="V11" s="108" t="s">
        <v>54</v>
      </c>
      <c r="W11" s="91"/>
    </row>
    <row r="12" spans="1:32" x14ac:dyDescent="0.25">
      <c r="A12" s="73"/>
      <c r="B12" s="92">
        <v>44982</v>
      </c>
      <c r="C12" s="93">
        <v>44982</v>
      </c>
      <c r="D12" s="94">
        <v>0.33333333333333331</v>
      </c>
      <c r="E12" s="94">
        <v>0.75</v>
      </c>
      <c r="F12" s="95">
        <v>10</v>
      </c>
      <c r="G12" s="96" t="s">
        <v>50</v>
      </c>
      <c r="H12" s="109" t="s">
        <v>50</v>
      </c>
      <c r="I12" s="110" t="s">
        <v>50</v>
      </c>
      <c r="J12" s="111"/>
      <c r="K12" s="112" t="s">
        <v>50</v>
      </c>
      <c r="L12" s="113" t="s">
        <v>50</v>
      </c>
      <c r="M12" s="114"/>
      <c r="N12" s="115"/>
      <c r="O12" s="116" t="s">
        <v>50</v>
      </c>
      <c r="P12" s="117" t="s">
        <v>50</v>
      </c>
      <c r="Q12" s="118"/>
      <c r="R12" s="119"/>
      <c r="S12" s="108" t="s">
        <v>79</v>
      </c>
      <c r="T12" s="108" t="s">
        <v>81</v>
      </c>
      <c r="U12" s="108" t="s">
        <v>53</v>
      </c>
      <c r="V12" s="108" t="s">
        <v>82</v>
      </c>
      <c r="W12" s="91"/>
    </row>
    <row r="13" spans="1:32" x14ac:dyDescent="0.25">
      <c r="A13" s="73"/>
      <c r="B13" s="120">
        <v>44986</v>
      </c>
      <c r="C13" s="121">
        <v>44986</v>
      </c>
      <c r="D13" s="122">
        <v>0.79166666666666696</v>
      </c>
      <c r="E13" s="122">
        <v>0.91666666666666696</v>
      </c>
      <c r="F13" s="123">
        <v>3</v>
      </c>
      <c r="G13" s="124" t="s">
        <v>50</v>
      </c>
      <c r="H13" s="125" t="s">
        <v>50</v>
      </c>
      <c r="I13" s="126" t="s">
        <v>50</v>
      </c>
      <c r="J13" s="127" t="s">
        <v>50</v>
      </c>
      <c r="K13" s="128" t="s">
        <v>50</v>
      </c>
      <c r="L13" s="129" t="s">
        <v>50</v>
      </c>
      <c r="M13" s="130" t="s">
        <v>50</v>
      </c>
      <c r="N13" s="131" t="s">
        <v>50</v>
      </c>
      <c r="O13" s="132" t="s">
        <v>50</v>
      </c>
      <c r="P13" s="133" t="s">
        <v>50</v>
      </c>
      <c r="Q13" s="134"/>
      <c r="R13" s="135"/>
      <c r="S13" s="136" t="s">
        <v>92</v>
      </c>
      <c r="T13" s="136" t="s">
        <v>56</v>
      </c>
      <c r="U13" s="136" t="s">
        <v>53</v>
      </c>
      <c r="V13" s="136" t="s">
        <v>65</v>
      </c>
      <c r="W13" s="91"/>
    </row>
    <row r="14" spans="1:32" x14ac:dyDescent="0.25">
      <c r="A14" s="73"/>
      <c r="B14" s="92">
        <v>44996</v>
      </c>
      <c r="C14" s="93">
        <v>44996</v>
      </c>
      <c r="D14" s="94">
        <v>0.33333333333333331</v>
      </c>
      <c r="E14" s="94">
        <v>0.75</v>
      </c>
      <c r="F14" s="95">
        <v>10</v>
      </c>
      <c r="G14" s="96" t="s">
        <v>50</v>
      </c>
      <c r="H14" s="97" t="s">
        <v>50</v>
      </c>
      <c r="I14" s="98" t="s">
        <v>50</v>
      </c>
      <c r="J14" s="99" t="s">
        <v>50</v>
      </c>
      <c r="K14" s="100" t="s">
        <v>50</v>
      </c>
      <c r="L14" s="101" t="s">
        <v>50</v>
      </c>
      <c r="M14" s="102" t="s">
        <v>50</v>
      </c>
      <c r="N14" s="103"/>
      <c r="O14" s="104" t="s">
        <v>50</v>
      </c>
      <c r="P14" s="105" t="s">
        <v>50</v>
      </c>
      <c r="Q14" s="106"/>
      <c r="R14" s="107"/>
      <c r="S14" s="108" t="s">
        <v>79</v>
      </c>
      <c r="T14" s="108" t="s">
        <v>81</v>
      </c>
      <c r="U14" s="108" t="s">
        <v>53</v>
      </c>
      <c r="V14" s="108" t="s">
        <v>82</v>
      </c>
      <c r="W14" s="91"/>
    </row>
    <row r="15" spans="1:32" x14ac:dyDescent="0.25">
      <c r="A15" s="73"/>
      <c r="B15" s="92">
        <v>44999</v>
      </c>
      <c r="C15" s="93">
        <v>44999</v>
      </c>
      <c r="D15" s="94">
        <v>0.79166666666666663</v>
      </c>
      <c r="E15" s="94">
        <v>0.91666666666666663</v>
      </c>
      <c r="F15" s="95">
        <v>3</v>
      </c>
      <c r="G15" s="96" t="s">
        <v>50</v>
      </c>
      <c r="H15" s="97" t="s">
        <v>50</v>
      </c>
      <c r="I15" s="98" t="s">
        <v>50</v>
      </c>
      <c r="J15" s="99" t="s">
        <v>50</v>
      </c>
      <c r="K15" s="100" t="s">
        <v>50</v>
      </c>
      <c r="L15" s="101" t="s">
        <v>50</v>
      </c>
      <c r="M15" s="102" t="s">
        <v>50</v>
      </c>
      <c r="N15" s="103" t="s">
        <v>50</v>
      </c>
      <c r="O15" s="104" t="s">
        <v>50</v>
      </c>
      <c r="P15" s="105" t="s">
        <v>50</v>
      </c>
      <c r="Q15" s="106"/>
      <c r="R15" s="107" t="s">
        <v>50</v>
      </c>
      <c r="S15" s="108" t="s">
        <v>102</v>
      </c>
      <c r="T15" s="108" t="s">
        <v>56</v>
      </c>
      <c r="U15" s="108" t="s">
        <v>60</v>
      </c>
      <c r="V15" s="108" t="s">
        <v>103</v>
      </c>
      <c r="W15" s="91"/>
    </row>
    <row r="16" spans="1:32" x14ac:dyDescent="0.25">
      <c r="A16" s="73"/>
      <c r="B16" s="92">
        <v>45002</v>
      </c>
      <c r="C16" s="93">
        <v>45002</v>
      </c>
      <c r="D16" s="94">
        <v>0.75</v>
      </c>
      <c r="E16" s="94">
        <v>0.91666666666666696</v>
      </c>
      <c r="F16" s="95">
        <v>4.0000000000000071</v>
      </c>
      <c r="G16" s="96" t="s">
        <v>50</v>
      </c>
      <c r="H16" s="109" t="s">
        <v>50</v>
      </c>
      <c r="I16" s="110" t="s">
        <v>50</v>
      </c>
      <c r="J16" s="111" t="s">
        <v>50</v>
      </c>
      <c r="K16" s="112" t="s">
        <v>50</v>
      </c>
      <c r="L16" s="113" t="s">
        <v>50</v>
      </c>
      <c r="M16" s="114" t="s">
        <v>50</v>
      </c>
      <c r="N16" s="115" t="s">
        <v>50</v>
      </c>
      <c r="O16" s="116" t="s">
        <v>50</v>
      </c>
      <c r="P16" s="117" t="s">
        <v>50</v>
      </c>
      <c r="Q16" s="118"/>
      <c r="R16" s="119"/>
      <c r="S16" s="108" t="s">
        <v>104</v>
      </c>
      <c r="T16" s="108" t="s">
        <v>81</v>
      </c>
      <c r="U16" s="108" t="s">
        <v>53</v>
      </c>
      <c r="V16" s="108" t="s">
        <v>60</v>
      </c>
      <c r="W16" s="91"/>
    </row>
    <row r="17" spans="1:23" x14ac:dyDescent="0.25">
      <c r="A17" s="73"/>
      <c r="B17" s="92">
        <v>45010</v>
      </c>
      <c r="C17" s="93">
        <v>45010</v>
      </c>
      <c r="D17" s="94">
        <v>0.33333333333333331</v>
      </c>
      <c r="E17" s="94">
        <v>0.75</v>
      </c>
      <c r="F17" s="95">
        <v>10</v>
      </c>
      <c r="G17" s="96" t="s">
        <v>50</v>
      </c>
      <c r="H17" s="97" t="s">
        <v>50</v>
      </c>
      <c r="I17" s="98" t="s">
        <v>50</v>
      </c>
      <c r="J17" s="99" t="s">
        <v>50</v>
      </c>
      <c r="K17" s="100" t="s">
        <v>50</v>
      </c>
      <c r="L17" s="101" t="s">
        <v>50</v>
      </c>
      <c r="M17" s="102" t="s">
        <v>50</v>
      </c>
      <c r="N17" s="103" t="s">
        <v>50</v>
      </c>
      <c r="O17" s="104" t="s">
        <v>50</v>
      </c>
      <c r="P17" s="105" t="s">
        <v>50</v>
      </c>
      <c r="Q17" s="106"/>
      <c r="R17" s="107" t="s">
        <v>50</v>
      </c>
      <c r="S17" s="108" t="s">
        <v>109</v>
      </c>
      <c r="T17" s="108" t="s">
        <v>81</v>
      </c>
      <c r="U17" s="108" t="s">
        <v>53</v>
      </c>
      <c r="V17" s="108" t="s">
        <v>75</v>
      </c>
      <c r="W17" s="91"/>
    </row>
    <row r="18" spans="1:23" x14ac:dyDescent="0.25">
      <c r="A18" s="73"/>
      <c r="B18" s="120">
        <v>45021</v>
      </c>
      <c r="C18" s="121">
        <v>45021</v>
      </c>
      <c r="D18" s="122">
        <v>0.79166666666666696</v>
      </c>
      <c r="E18" s="122">
        <v>0.91666666666666696</v>
      </c>
      <c r="F18" s="123">
        <v>3</v>
      </c>
      <c r="G18" s="124" t="s">
        <v>50</v>
      </c>
      <c r="H18" s="137" t="s">
        <v>50</v>
      </c>
      <c r="I18" s="138" t="s">
        <v>50</v>
      </c>
      <c r="J18" s="139" t="s">
        <v>50</v>
      </c>
      <c r="K18" s="140" t="s">
        <v>50</v>
      </c>
      <c r="L18" s="141" t="s">
        <v>50</v>
      </c>
      <c r="M18" s="142" t="s">
        <v>50</v>
      </c>
      <c r="N18" s="143" t="s">
        <v>50</v>
      </c>
      <c r="O18" s="144" t="s">
        <v>50</v>
      </c>
      <c r="P18" s="145" t="s">
        <v>50</v>
      </c>
      <c r="Q18" s="146"/>
      <c r="R18" s="147"/>
      <c r="S18" s="136" t="s">
        <v>64</v>
      </c>
      <c r="T18" s="136" t="s">
        <v>56</v>
      </c>
      <c r="U18" s="136" t="s">
        <v>53</v>
      </c>
      <c r="V18" s="136" t="s">
        <v>65</v>
      </c>
      <c r="W18" s="91"/>
    </row>
    <row r="19" spans="1:23" x14ac:dyDescent="0.25">
      <c r="A19" s="73"/>
      <c r="B19" s="92">
        <v>45022</v>
      </c>
      <c r="C19" s="93">
        <v>45022</v>
      </c>
      <c r="D19" s="94">
        <v>0.79166666666666663</v>
      </c>
      <c r="E19" s="94">
        <v>0.91666666666666663</v>
      </c>
      <c r="F19" s="95">
        <v>3</v>
      </c>
      <c r="G19" s="96"/>
      <c r="H19" s="97" t="s">
        <v>50</v>
      </c>
      <c r="I19" s="98"/>
      <c r="J19" s="99"/>
      <c r="K19" s="100"/>
      <c r="L19" s="101"/>
      <c r="M19" s="102"/>
      <c r="N19" s="103"/>
      <c r="O19" s="104"/>
      <c r="P19" s="105"/>
      <c r="Q19" s="106"/>
      <c r="R19" s="107"/>
      <c r="S19" s="108" t="s">
        <v>51</v>
      </c>
      <c r="T19" s="108" t="s">
        <v>52</v>
      </c>
      <c r="U19" s="108" t="s">
        <v>53</v>
      </c>
      <c r="V19" s="108" t="s">
        <v>54</v>
      </c>
      <c r="W19" s="91"/>
    </row>
    <row r="20" spans="1:23" x14ac:dyDescent="0.25">
      <c r="A20" s="73"/>
      <c r="B20" s="92">
        <v>45030</v>
      </c>
      <c r="C20" s="93">
        <v>45030</v>
      </c>
      <c r="D20" s="94">
        <v>0.75</v>
      </c>
      <c r="E20" s="94">
        <v>0.95833333333333337</v>
      </c>
      <c r="F20" s="95">
        <v>5.0000000000000009</v>
      </c>
      <c r="G20" s="96"/>
      <c r="H20" s="109" t="s">
        <v>50</v>
      </c>
      <c r="I20" s="110"/>
      <c r="J20" s="111"/>
      <c r="K20" s="112"/>
      <c r="L20" s="113"/>
      <c r="M20" s="114"/>
      <c r="N20" s="115"/>
      <c r="O20" s="116"/>
      <c r="P20" s="117"/>
      <c r="Q20" s="118"/>
      <c r="R20" s="119"/>
      <c r="S20" s="108" t="s">
        <v>62</v>
      </c>
      <c r="T20" s="108" t="s">
        <v>59</v>
      </c>
      <c r="U20" s="108" t="s">
        <v>63</v>
      </c>
      <c r="V20" s="108" t="s">
        <v>54</v>
      </c>
      <c r="W20" s="91"/>
    </row>
    <row r="21" spans="1:23" x14ac:dyDescent="0.25">
      <c r="A21" s="73"/>
      <c r="B21" s="92">
        <v>45037</v>
      </c>
      <c r="C21" s="93">
        <v>45037</v>
      </c>
      <c r="D21" s="94">
        <v>0.79166666666666663</v>
      </c>
      <c r="E21" s="94">
        <v>0.95833333333333337</v>
      </c>
      <c r="F21" s="95">
        <v>4.0000000000000018</v>
      </c>
      <c r="G21" s="96" t="s">
        <v>50</v>
      </c>
      <c r="H21" s="109" t="s">
        <v>50</v>
      </c>
      <c r="I21" s="110" t="s">
        <v>50</v>
      </c>
      <c r="J21" s="111" t="s">
        <v>50</v>
      </c>
      <c r="K21" s="112" t="s">
        <v>50</v>
      </c>
      <c r="L21" s="113" t="s">
        <v>50</v>
      </c>
      <c r="M21" s="114" t="s">
        <v>50</v>
      </c>
      <c r="N21" s="115" t="s">
        <v>50</v>
      </c>
      <c r="O21" s="116" t="s">
        <v>50</v>
      </c>
      <c r="P21" s="117" t="s">
        <v>50</v>
      </c>
      <c r="Q21" s="118"/>
      <c r="R21" s="119"/>
      <c r="S21" s="108" t="s">
        <v>114</v>
      </c>
      <c r="T21" s="108" t="s">
        <v>107</v>
      </c>
      <c r="U21" s="108" t="s">
        <v>86</v>
      </c>
      <c r="V21" s="108" t="s">
        <v>77</v>
      </c>
      <c r="W21" s="91"/>
    </row>
    <row r="22" spans="1:23" x14ac:dyDescent="0.25">
      <c r="A22" s="73"/>
      <c r="B22" s="92">
        <v>45038</v>
      </c>
      <c r="C22" s="93">
        <v>45038</v>
      </c>
      <c r="D22" s="94">
        <v>0.375</v>
      </c>
      <c r="E22" s="94">
        <v>0.75</v>
      </c>
      <c r="F22" s="95">
        <v>9</v>
      </c>
      <c r="G22" s="96" t="s">
        <v>50</v>
      </c>
      <c r="H22" s="97" t="s">
        <v>50</v>
      </c>
      <c r="I22" s="98" t="s">
        <v>50</v>
      </c>
      <c r="J22" s="99" t="s">
        <v>50</v>
      </c>
      <c r="K22" s="100" t="s">
        <v>50</v>
      </c>
      <c r="L22" s="101" t="s">
        <v>50</v>
      </c>
      <c r="M22" s="102" t="s">
        <v>50</v>
      </c>
      <c r="N22" s="103" t="s">
        <v>50</v>
      </c>
      <c r="O22" s="104" t="s">
        <v>50</v>
      </c>
      <c r="P22" s="105" t="s">
        <v>50</v>
      </c>
      <c r="Q22" s="106"/>
      <c r="R22" s="107"/>
      <c r="S22" s="108" t="s">
        <v>114</v>
      </c>
      <c r="T22" s="108" t="s">
        <v>107</v>
      </c>
      <c r="U22" s="108" t="s">
        <v>108</v>
      </c>
      <c r="V22" s="108" t="s">
        <v>77</v>
      </c>
      <c r="W22" s="91"/>
    </row>
    <row r="23" spans="1:23" x14ac:dyDescent="0.25">
      <c r="A23" s="73"/>
      <c r="B23" s="92">
        <v>45044</v>
      </c>
      <c r="C23" s="93">
        <v>45044</v>
      </c>
      <c r="D23" s="94">
        <v>0.75</v>
      </c>
      <c r="E23" s="94">
        <v>0.91666666666666663</v>
      </c>
      <c r="F23" s="95">
        <v>3.9999999999999991</v>
      </c>
      <c r="G23" s="96"/>
      <c r="H23" s="109" t="s">
        <v>50</v>
      </c>
      <c r="I23" s="110" t="s">
        <v>50</v>
      </c>
      <c r="J23" s="111"/>
      <c r="K23" s="112"/>
      <c r="L23" s="113"/>
      <c r="M23" s="114"/>
      <c r="N23" s="115"/>
      <c r="O23" s="116"/>
      <c r="P23" s="117"/>
      <c r="Q23" s="118"/>
      <c r="R23" s="119"/>
      <c r="S23" s="108" t="s">
        <v>79</v>
      </c>
      <c r="T23" s="108" t="s">
        <v>71</v>
      </c>
      <c r="U23" s="108" t="s">
        <v>93</v>
      </c>
      <c r="V23" s="108" t="s">
        <v>54</v>
      </c>
      <c r="W23" s="91"/>
    </row>
    <row r="24" spans="1:23" x14ac:dyDescent="0.25">
      <c r="A24" s="73"/>
      <c r="B24" s="92">
        <v>45044</v>
      </c>
      <c r="C24" s="93">
        <v>45044</v>
      </c>
      <c r="D24" s="94">
        <v>0.79166666666666663</v>
      </c>
      <c r="E24" s="94">
        <v>0.95833333333333337</v>
      </c>
      <c r="F24" s="95">
        <v>4.0000000000000018</v>
      </c>
      <c r="G24" s="96"/>
      <c r="H24" s="97" t="s">
        <v>50</v>
      </c>
      <c r="I24" s="98" t="s">
        <v>50</v>
      </c>
      <c r="J24" s="99" t="s">
        <v>50</v>
      </c>
      <c r="K24" s="100" t="s">
        <v>50</v>
      </c>
      <c r="L24" s="101" t="s">
        <v>50</v>
      </c>
      <c r="M24" s="102"/>
      <c r="N24" s="103" t="s">
        <v>50</v>
      </c>
      <c r="O24" s="104"/>
      <c r="P24" s="105"/>
      <c r="Q24" s="106"/>
      <c r="R24" s="107"/>
      <c r="S24" s="108" t="s">
        <v>119</v>
      </c>
      <c r="T24" s="108" t="s">
        <v>107</v>
      </c>
      <c r="U24" s="108" t="s">
        <v>53</v>
      </c>
      <c r="V24" s="108" t="s">
        <v>77</v>
      </c>
      <c r="W24" s="91"/>
    </row>
    <row r="25" spans="1:23" x14ac:dyDescent="0.25">
      <c r="A25" s="73"/>
      <c r="B25" s="92">
        <v>45045</v>
      </c>
      <c r="C25" s="93">
        <v>45045</v>
      </c>
      <c r="D25" s="94">
        <v>0.33333333333333331</v>
      </c>
      <c r="E25" s="94">
        <v>0.75</v>
      </c>
      <c r="F25" s="95">
        <v>10</v>
      </c>
      <c r="G25" s="96" t="s">
        <v>50</v>
      </c>
      <c r="H25" s="97" t="s">
        <v>50</v>
      </c>
      <c r="I25" s="98" t="s">
        <v>50</v>
      </c>
      <c r="J25" s="99" t="s">
        <v>50</v>
      </c>
      <c r="K25" s="100" t="s">
        <v>50</v>
      </c>
      <c r="L25" s="101" t="s">
        <v>50</v>
      </c>
      <c r="M25" s="102" t="s">
        <v>50</v>
      </c>
      <c r="N25" s="103" t="s">
        <v>50</v>
      </c>
      <c r="O25" s="104"/>
      <c r="P25" s="105"/>
      <c r="Q25" s="106"/>
      <c r="R25" s="107"/>
      <c r="S25" s="108" t="s">
        <v>79</v>
      </c>
      <c r="T25" s="108" t="s">
        <v>71</v>
      </c>
      <c r="U25" s="108" t="s">
        <v>53</v>
      </c>
      <c r="V25" s="108" t="s">
        <v>82</v>
      </c>
      <c r="W25" s="91"/>
    </row>
    <row r="26" spans="1:23" x14ac:dyDescent="0.25">
      <c r="A26" s="73"/>
      <c r="B26" s="92">
        <v>45045</v>
      </c>
      <c r="C26" s="93">
        <v>45045</v>
      </c>
      <c r="D26" s="94">
        <v>0.375</v>
      </c>
      <c r="E26" s="94">
        <v>0.75</v>
      </c>
      <c r="F26" s="95">
        <v>9</v>
      </c>
      <c r="G26" s="96"/>
      <c r="H26" s="97" t="s">
        <v>50</v>
      </c>
      <c r="I26" s="98" t="s">
        <v>50</v>
      </c>
      <c r="J26" s="99" t="s">
        <v>50</v>
      </c>
      <c r="K26" s="100" t="s">
        <v>50</v>
      </c>
      <c r="L26" s="101" t="s">
        <v>50</v>
      </c>
      <c r="M26" s="102"/>
      <c r="N26" s="103" t="s">
        <v>50</v>
      </c>
      <c r="O26" s="104"/>
      <c r="P26" s="105"/>
      <c r="Q26" s="106"/>
      <c r="R26" s="107"/>
      <c r="S26" s="108" t="s">
        <v>119</v>
      </c>
      <c r="T26" s="108" t="s">
        <v>107</v>
      </c>
      <c r="U26" s="108" t="s">
        <v>53</v>
      </c>
      <c r="V26" s="108" t="s">
        <v>77</v>
      </c>
      <c r="W26" s="91"/>
    </row>
    <row r="27" spans="1:23" x14ac:dyDescent="0.25">
      <c r="A27" s="73"/>
      <c r="B27" s="92">
        <v>45046</v>
      </c>
      <c r="C27" s="93">
        <v>45046</v>
      </c>
      <c r="D27" s="94">
        <v>0.33333333333333331</v>
      </c>
      <c r="E27" s="94">
        <v>0.75</v>
      </c>
      <c r="F27" s="95">
        <v>10</v>
      </c>
      <c r="G27" s="96" t="s">
        <v>50</v>
      </c>
      <c r="H27" s="97" t="s">
        <v>50</v>
      </c>
      <c r="I27" s="98" t="s">
        <v>50</v>
      </c>
      <c r="J27" s="99" t="s">
        <v>50</v>
      </c>
      <c r="K27" s="100" t="s">
        <v>50</v>
      </c>
      <c r="L27" s="101" t="s">
        <v>50</v>
      </c>
      <c r="M27" s="102" t="s">
        <v>50</v>
      </c>
      <c r="N27" s="103" t="s">
        <v>50</v>
      </c>
      <c r="O27" s="104" t="s">
        <v>50</v>
      </c>
      <c r="P27" s="105" t="s">
        <v>50</v>
      </c>
      <c r="Q27" s="106"/>
      <c r="R27" s="107"/>
      <c r="S27" s="108" t="s">
        <v>120</v>
      </c>
      <c r="T27" s="108" t="s">
        <v>56</v>
      </c>
      <c r="U27" s="108" t="s">
        <v>60</v>
      </c>
      <c r="V27" s="108" t="s">
        <v>103</v>
      </c>
      <c r="W27" s="91"/>
    </row>
    <row r="28" spans="1:23" x14ac:dyDescent="0.25">
      <c r="A28" s="73"/>
      <c r="B28" s="120">
        <v>45049</v>
      </c>
      <c r="C28" s="121">
        <v>45049</v>
      </c>
      <c r="D28" s="122">
        <v>0.79166666666666696</v>
      </c>
      <c r="E28" s="122">
        <v>0.91666666666666696</v>
      </c>
      <c r="F28" s="123">
        <v>3</v>
      </c>
      <c r="G28" s="124" t="s">
        <v>50</v>
      </c>
      <c r="H28" s="125" t="s">
        <v>50</v>
      </c>
      <c r="I28" s="126" t="s">
        <v>50</v>
      </c>
      <c r="J28" s="127" t="s">
        <v>50</v>
      </c>
      <c r="K28" s="128" t="s">
        <v>50</v>
      </c>
      <c r="L28" s="129" t="s">
        <v>50</v>
      </c>
      <c r="M28" s="130" t="s">
        <v>50</v>
      </c>
      <c r="N28" s="131" t="s">
        <v>50</v>
      </c>
      <c r="O28" s="132" t="s">
        <v>50</v>
      </c>
      <c r="P28" s="133" t="s">
        <v>50</v>
      </c>
      <c r="Q28" s="134"/>
      <c r="R28" s="135"/>
      <c r="S28" s="136" t="s">
        <v>64</v>
      </c>
      <c r="T28" s="136" t="s">
        <v>56</v>
      </c>
      <c r="U28" s="136" t="s">
        <v>53</v>
      </c>
      <c r="V28" s="136" t="s">
        <v>65</v>
      </c>
      <c r="W28" s="91"/>
    </row>
    <row r="29" spans="1:23" x14ac:dyDescent="0.25">
      <c r="A29" s="73"/>
      <c r="B29" s="92">
        <v>45052</v>
      </c>
      <c r="C29" s="93">
        <v>45052</v>
      </c>
      <c r="D29" s="94">
        <v>0.29166666666666669</v>
      </c>
      <c r="E29" s="94">
        <v>0.75</v>
      </c>
      <c r="F29" s="95">
        <v>11</v>
      </c>
      <c r="G29" s="96" t="s">
        <v>50</v>
      </c>
      <c r="H29" s="109" t="s">
        <v>50</v>
      </c>
      <c r="I29" s="110" t="s">
        <v>50</v>
      </c>
      <c r="J29" s="111" t="s">
        <v>50</v>
      </c>
      <c r="K29" s="112"/>
      <c r="L29" s="113" t="s">
        <v>50</v>
      </c>
      <c r="M29" s="114" t="s">
        <v>50</v>
      </c>
      <c r="N29" s="115" t="s">
        <v>50</v>
      </c>
      <c r="O29" s="116" t="s">
        <v>50</v>
      </c>
      <c r="P29" s="117" t="s">
        <v>50</v>
      </c>
      <c r="Q29" s="118"/>
      <c r="R29" s="119"/>
      <c r="S29" s="108" t="s">
        <v>123</v>
      </c>
      <c r="T29" s="108" t="s">
        <v>124</v>
      </c>
      <c r="U29" s="108" t="s">
        <v>125</v>
      </c>
      <c r="V29" s="108" t="s">
        <v>82</v>
      </c>
      <c r="W29" s="91"/>
    </row>
    <row r="30" spans="1:23" x14ac:dyDescent="0.25">
      <c r="A30" s="73"/>
      <c r="B30" s="92">
        <v>45058</v>
      </c>
      <c r="C30" s="93">
        <v>45058</v>
      </c>
      <c r="D30" s="94">
        <v>0.79166666666666663</v>
      </c>
      <c r="E30" s="94">
        <v>0.95833333333333337</v>
      </c>
      <c r="F30" s="95">
        <v>4.0000000000000018</v>
      </c>
      <c r="G30" s="96"/>
      <c r="H30" s="109" t="s">
        <v>50</v>
      </c>
      <c r="I30" s="110" t="s">
        <v>50</v>
      </c>
      <c r="J30" s="111" t="s">
        <v>50</v>
      </c>
      <c r="K30" s="112" t="s">
        <v>50</v>
      </c>
      <c r="L30" s="113" t="s">
        <v>50</v>
      </c>
      <c r="M30" s="114"/>
      <c r="N30" s="115" t="s">
        <v>50</v>
      </c>
      <c r="O30" s="116"/>
      <c r="P30" s="117"/>
      <c r="Q30" s="118"/>
      <c r="R30" s="119"/>
      <c r="S30" s="108" t="s">
        <v>119</v>
      </c>
      <c r="T30" s="108" t="s">
        <v>107</v>
      </c>
      <c r="U30" s="108" t="s">
        <v>108</v>
      </c>
      <c r="V30" s="108" t="s">
        <v>77</v>
      </c>
      <c r="W30" s="91"/>
    </row>
    <row r="31" spans="1:23" x14ac:dyDescent="0.25">
      <c r="A31" s="73"/>
      <c r="B31" s="92">
        <v>45059</v>
      </c>
      <c r="C31" s="93">
        <v>45059</v>
      </c>
      <c r="D31" s="94">
        <v>0.375</v>
      </c>
      <c r="E31" s="94">
        <v>0.75</v>
      </c>
      <c r="F31" s="95">
        <v>9</v>
      </c>
      <c r="G31" s="96"/>
      <c r="H31" s="109" t="s">
        <v>50</v>
      </c>
      <c r="I31" s="110" t="s">
        <v>50</v>
      </c>
      <c r="J31" s="111" t="s">
        <v>50</v>
      </c>
      <c r="K31" s="112" t="s">
        <v>50</v>
      </c>
      <c r="L31" s="113" t="s">
        <v>50</v>
      </c>
      <c r="M31" s="114"/>
      <c r="N31" s="115" t="s">
        <v>50</v>
      </c>
      <c r="O31" s="116"/>
      <c r="P31" s="117"/>
      <c r="Q31" s="118"/>
      <c r="R31" s="119"/>
      <c r="S31" s="108" t="s">
        <v>119</v>
      </c>
      <c r="T31" s="108" t="s">
        <v>107</v>
      </c>
      <c r="U31" s="108" t="s">
        <v>108</v>
      </c>
      <c r="V31" s="108" t="s">
        <v>77</v>
      </c>
      <c r="W31" s="91"/>
    </row>
    <row r="32" spans="1:23" x14ac:dyDescent="0.25">
      <c r="A32" s="73"/>
      <c r="B32" s="92">
        <v>45063</v>
      </c>
      <c r="C32" s="93">
        <v>45063</v>
      </c>
      <c r="D32" s="94">
        <v>0.79166666666666663</v>
      </c>
      <c r="E32" s="94">
        <v>0.875</v>
      </c>
      <c r="F32" s="95">
        <v>2.0000000000000009</v>
      </c>
      <c r="G32" s="96" t="s">
        <v>50</v>
      </c>
      <c r="H32" s="97" t="s">
        <v>50</v>
      </c>
      <c r="I32" s="98" t="s">
        <v>50</v>
      </c>
      <c r="J32" s="99" t="s">
        <v>50</v>
      </c>
      <c r="K32" s="100" t="s">
        <v>50</v>
      </c>
      <c r="L32" s="101" t="s">
        <v>50</v>
      </c>
      <c r="M32" s="102" t="s">
        <v>50</v>
      </c>
      <c r="N32" s="103" t="s">
        <v>50</v>
      </c>
      <c r="O32" s="104" t="s">
        <v>50</v>
      </c>
      <c r="P32" s="105"/>
      <c r="Q32" s="106"/>
      <c r="R32" s="107"/>
      <c r="S32" s="108" t="s">
        <v>89</v>
      </c>
      <c r="T32" s="108" t="s">
        <v>56</v>
      </c>
      <c r="U32" s="108" t="s">
        <v>53</v>
      </c>
      <c r="V32" s="108" t="s">
        <v>82</v>
      </c>
      <c r="W32" s="91"/>
    </row>
    <row r="33" spans="1:26" x14ac:dyDescent="0.25">
      <c r="A33" s="73"/>
      <c r="B33" s="92">
        <v>45064</v>
      </c>
      <c r="C33" s="93">
        <v>45064</v>
      </c>
      <c r="D33" s="94">
        <v>0.33333333333333331</v>
      </c>
      <c r="E33" s="94">
        <v>0.75</v>
      </c>
      <c r="F33" s="95">
        <v>10</v>
      </c>
      <c r="G33" s="96" t="s">
        <v>50</v>
      </c>
      <c r="H33" s="109" t="s">
        <v>50</v>
      </c>
      <c r="I33" s="110" t="s">
        <v>50</v>
      </c>
      <c r="J33" s="111" t="s">
        <v>50</v>
      </c>
      <c r="K33" s="112" t="s">
        <v>50</v>
      </c>
      <c r="L33" s="113" t="s">
        <v>50</v>
      </c>
      <c r="M33" s="114" t="s">
        <v>50</v>
      </c>
      <c r="N33" s="115" t="s">
        <v>50</v>
      </c>
      <c r="O33" s="116" t="s">
        <v>50</v>
      </c>
      <c r="P33" s="117" t="s">
        <v>50</v>
      </c>
      <c r="Q33" s="118"/>
      <c r="R33" s="119" t="s">
        <v>50</v>
      </c>
      <c r="S33" s="108" t="s">
        <v>128</v>
      </c>
      <c r="T33" s="108" t="s">
        <v>56</v>
      </c>
      <c r="U33" s="108" t="s">
        <v>60</v>
      </c>
      <c r="V33" s="108" t="s">
        <v>103</v>
      </c>
      <c r="W33" s="91"/>
    </row>
    <row r="34" spans="1:26" x14ac:dyDescent="0.25">
      <c r="A34" s="73"/>
      <c r="B34" s="92">
        <v>45066</v>
      </c>
      <c r="C34" s="93">
        <v>45066</v>
      </c>
      <c r="D34" s="94">
        <v>0.33333333333333331</v>
      </c>
      <c r="E34" s="94">
        <v>0.75</v>
      </c>
      <c r="F34" s="95">
        <v>10</v>
      </c>
      <c r="G34" s="96" t="s">
        <v>50</v>
      </c>
      <c r="H34" s="109" t="s">
        <v>50</v>
      </c>
      <c r="I34" s="110" t="s">
        <v>50</v>
      </c>
      <c r="J34" s="111" t="s">
        <v>50</v>
      </c>
      <c r="K34" s="112" t="s">
        <v>50</v>
      </c>
      <c r="L34" s="113" t="s">
        <v>50</v>
      </c>
      <c r="M34" s="114" t="s">
        <v>50</v>
      </c>
      <c r="N34" s="115" t="s">
        <v>50</v>
      </c>
      <c r="O34" s="116"/>
      <c r="P34" s="117" t="s">
        <v>50</v>
      </c>
      <c r="Q34" s="118"/>
      <c r="R34" s="119"/>
      <c r="S34" s="108" t="s">
        <v>79</v>
      </c>
      <c r="T34" s="108" t="s">
        <v>81</v>
      </c>
      <c r="U34" s="108" t="s">
        <v>53</v>
      </c>
      <c r="V34" s="108" t="s">
        <v>82</v>
      </c>
      <c r="W34" s="91"/>
    </row>
    <row r="35" spans="1:26" x14ac:dyDescent="0.25">
      <c r="A35" s="73"/>
      <c r="B35" s="92">
        <v>45071</v>
      </c>
      <c r="C35" s="93">
        <v>45071</v>
      </c>
      <c r="D35" s="94">
        <v>0.79166666666666663</v>
      </c>
      <c r="E35" s="94">
        <v>0.91666666666666663</v>
      </c>
      <c r="F35" s="95">
        <v>3</v>
      </c>
      <c r="G35" s="96" t="s">
        <v>90</v>
      </c>
      <c r="H35" s="97" t="s">
        <v>50</v>
      </c>
      <c r="I35" s="98"/>
      <c r="J35" s="99"/>
      <c r="K35" s="100"/>
      <c r="L35" s="101"/>
      <c r="M35" s="102"/>
      <c r="N35" s="103"/>
      <c r="O35" s="104"/>
      <c r="P35" s="105" t="s">
        <v>90</v>
      </c>
      <c r="Q35" s="106"/>
      <c r="R35" s="107"/>
      <c r="S35" s="108" t="s">
        <v>51</v>
      </c>
      <c r="T35" s="108" t="s">
        <v>52</v>
      </c>
      <c r="U35" s="108" t="s">
        <v>53</v>
      </c>
      <c r="V35" s="108" t="s">
        <v>54</v>
      </c>
      <c r="W35" s="91"/>
    </row>
    <row r="36" spans="1:26" s="149" customFormat="1" x14ac:dyDescent="0.25">
      <c r="A36" s="73"/>
      <c r="B36" s="120">
        <v>45084</v>
      </c>
      <c r="C36" s="121">
        <v>45084</v>
      </c>
      <c r="D36" s="122">
        <v>0.79166666666666696</v>
      </c>
      <c r="E36" s="122">
        <v>0.91666666666666696</v>
      </c>
      <c r="F36" s="123">
        <v>3</v>
      </c>
      <c r="G36" s="124" t="s">
        <v>50</v>
      </c>
      <c r="H36" s="125" t="s">
        <v>50</v>
      </c>
      <c r="I36" s="126" t="s">
        <v>50</v>
      </c>
      <c r="J36" s="127" t="s">
        <v>50</v>
      </c>
      <c r="K36" s="128" t="s">
        <v>50</v>
      </c>
      <c r="L36" s="129" t="s">
        <v>50</v>
      </c>
      <c r="M36" s="130" t="s">
        <v>50</v>
      </c>
      <c r="N36" s="131" t="s">
        <v>50</v>
      </c>
      <c r="O36" s="132" t="s">
        <v>50</v>
      </c>
      <c r="P36" s="133" t="s">
        <v>50</v>
      </c>
      <c r="Q36" s="134"/>
      <c r="R36" s="135"/>
      <c r="S36" s="136" t="s">
        <v>92</v>
      </c>
      <c r="T36" s="136" t="s">
        <v>56</v>
      </c>
      <c r="U36" s="136" t="s">
        <v>53</v>
      </c>
      <c r="V36" s="136" t="s">
        <v>65</v>
      </c>
      <c r="W36" s="91"/>
      <c r="X36" s="49"/>
      <c r="Y36" s="49"/>
      <c r="Z36" s="49"/>
    </row>
    <row r="37" spans="1:26" x14ac:dyDescent="0.25">
      <c r="A37" s="148"/>
      <c r="B37" s="92">
        <v>45086</v>
      </c>
      <c r="C37" s="93">
        <v>45086</v>
      </c>
      <c r="D37" s="94">
        <v>0.75</v>
      </c>
      <c r="E37" s="94">
        <v>0.95833333333333337</v>
      </c>
      <c r="F37" s="95">
        <v>5.0000000000000009</v>
      </c>
      <c r="G37" s="96"/>
      <c r="H37" s="97" t="s">
        <v>50</v>
      </c>
      <c r="I37" s="98"/>
      <c r="J37" s="99"/>
      <c r="K37" s="100"/>
      <c r="L37" s="101"/>
      <c r="M37" s="102"/>
      <c r="N37" s="103"/>
      <c r="O37" s="104"/>
      <c r="P37" s="105"/>
      <c r="Q37" s="106"/>
      <c r="R37" s="107"/>
      <c r="S37" s="108" t="s">
        <v>62</v>
      </c>
      <c r="T37" s="108" t="s">
        <v>59</v>
      </c>
      <c r="U37" s="108" t="s">
        <v>63</v>
      </c>
      <c r="V37" s="108" t="s">
        <v>54</v>
      </c>
      <c r="W37" s="91"/>
    </row>
    <row r="38" spans="1:26" x14ac:dyDescent="0.25">
      <c r="A38" s="148"/>
      <c r="B38" s="92">
        <v>45093</v>
      </c>
      <c r="C38" s="93">
        <v>45093</v>
      </c>
      <c r="D38" s="94">
        <v>0.70833333333333337</v>
      </c>
      <c r="E38" s="94">
        <v>1</v>
      </c>
      <c r="F38" s="95">
        <v>6.9999999999999991</v>
      </c>
      <c r="G38" s="96" t="s">
        <v>50</v>
      </c>
      <c r="H38" s="97" t="s">
        <v>50</v>
      </c>
      <c r="I38" s="98" t="s">
        <v>50</v>
      </c>
      <c r="J38" s="99" t="s">
        <v>50</v>
      </c>
      <c r="K38" s="100" t="s">
        <v>50</v>
      </c>
      <c r="L38" s="101" t="s">
        <v>50</v>
      </c>
      <c r="M38" s="102" t="s">
        <v>50</v>
      </c>
      <c r="N38" s="103" t="s">
        <v>50</v>
      </c>
      <c r="O38" s="104" t="s">
        <v>50</v>
      </c>
      <c r="P38" s="105" t="s">
        <v>50</v>
      </c>
      <c r="Q38" s="106"/>
      <c r="R38" s="107"/>
      <c r="S38" s="108" t="s">
        <v>131</v>
      </c>
      <c r="T38" s="108" t="s">
        <v>81</v>
      </c>
      <c r="U38" s="108" t="s">
        <v>60</v>
      </c>
      <c r="V38" s="108" t="s">
        <v>82</v>
      </c>
      <c r="W38" s="91"/>
    </row>
    <row r="39" spans="1:26" x14ac:dyDescent="0.25">
      <c r="A39" s="148"/>
      <c r="B39" s="92">
        <v>45094</v>
      </c>
      <c r="C39" s="93">
        <v>45094</v>
      </c>
      <c r="D39" s="94">
        <v>0</v>
      </c>
      <c r="E39" s="94">
        <v>1</v>
      </c>
      <c r="F39" s="95">
        <v>24</v>
      </c>
      <c r="G39" s="96" t="s">
        <v>50</v>
      </c>
      <c r="H39" s="109" t="s">
        <v>50</v>
      </c>
      <c r="I39" s="110" t="s">
        <v>50</v>
      </c>
      <c r="J39" s="111" t="s">
        <v>50</v>
      </c>
      <c r="K39" s="112" t="s">
        <v>50</v>
      </c>
      <c r="L39" s="113" t="s">
        <v>50</v>
      </c>
      <c r="M39" s="114" t="s">
        <v>50</v>
      </c>
      <c r="N39" s="115" t="s">
        <v>50</v>
      </c>
      <c r="O39" s="116" t="s">
        <v>50</v>
      </c>
      <c r="P39" s="117" t="s">
        <v>50</v>
      </c>
      <c r="Q39" s="118"/>
      <c r="R39" s="119"/>
      <c r="S39" s="108" t="s">
        <v>131</v>
      </c>
      <c r="T39" s="108" t="s">
        <v>81</v>
      </c>
      <c r="U39" s="108" t="s">
        <v>60</v>
      </c>
      <c r="V39" s="108" t="s">
        <v>82</v>
      </c>
      <c r="W39" s="91"/>
    </row>
    <row r="40" spans="1:26" x14ac:dyDescent="0.25">
      <c r="A40" s="148"/>
      <c r="B40" s="92">
        <v>45095</v>
      </c>
      <c r="C40" s="93">
        <v>45095</v>
      </c>
      <c r="D40" s="94">
        <v>0</v>
      </c>
      <c r="E40" s="94">
        <v>0.75</v>
      </c>
      <c r="F40" s="95">
        <v>18</v>
      </c>
      <c r="G40" s="96" t="s">
        <v>50</v>
      </c>
      <c r="H40" s="109" t="s">
        <v>50</v>
      </c>
      <c r="I40" s="110" t="s">
        <v>50</v>
      </c>
      <c r="J40" s="111" t="s">
        <v>50</v>
      </c>
      <c r="K40" s="112" t="s">
        <v>50</v>
      </c>
      <c r="L40" s="113" t="s">
        <v>50</v>
      </c>
      <c r="M40" s="114" t="s">
        <v>50</v>
      </c>
      <c r="N40" s="115" t="s">
        <v>50</v>
      </c>
      <c r="O40" s="116" t="s">
        <v>50</v>
      </c>
      <c r="P40" s="117" t="s">
        <v>50</v>
      </c>
      <c r="Q40" s="118"/>
      <c r="R40" s="119"/>
      <c r="S40" s="108" t="s">
        <v>131</v>
      </c>
      <c r="T40" s="108" t="s">
        <v>81</v>
      </c>
      <c r="U40" s="108" t="s">
        <v>60</v>
      </c>
      <c r="V40" s="108" t="s">
        <v>82</v>
      </c>
      <c r="W40" s="91"/>
    </row>
    <row r="41" spans="1:26" x14ac:dyDescent="0.25">
      <c r="A41" s="148"/>
      <c r="B41" s="92">
        <v>45101</v>
      </c>
      <c r="C41" s="93">
        <v>45101</v>
      </c>
      <c r="D41" s="94">
        <v>0.33333333333333331</v>
      </c>
      <c r="E41" s="94">
        <v>0.75</v>
      </c>
      <c r="F41" s="95">
        <v>10</v>
      </c>
      <c r="G41" s="96" t="s">
        <v>50</v>
      </c>
      <c r="H41" s="109" t="s">
        <v>50</v>
      </c>
      <c r="I41" s="110" t="s">
        <v>50</v>
      </c>
      <c r="J41" s="111" t="s">
        <v>50</v>
      </c>
      <c r="K41" s="112" t="s">
        <v>50</v>
      </c>
      <c r="L41" s="113" t="s">
        <v>50</v>
      </c>
      <c r="M41" s="114" t="s">
        <v>50</v>
      </c>
      <c r="N41" s="115" t="s">
        <v>50</v>
      </c>
      <c r="O41" s="116" t="s">
        <v>50</v>
      </c>
      <c r="P41" s="117" t="s">
        <v>50</v>
      </c>
      <c r="Q41" s="118" t="s">
        <v>50</v>
      </c>
      <c r="R41" s="119"/>
      <c r="S41" s="108" t="s">
        <v>132</v>
      </c>
      <c r="T41" s="108" t="s">
        <v>56</v>
      </c>
      <c r="U41" s="108" t="s">
        <v>133</v>
      </c>
      <c r="V41" s="108" t="s">
        <v>134</v>
      </c>
      <c r="W41" s="91"/>
    </row>
    <row r="42" spans="1:26" x14ac:dyDescent="0.25">
      <c r="A42" s="148"/>
      <c r="B42" s="120">
        <v>45112</v>
      </c>
      <c r="C42" s="121">
        <v>45112</v>
      </c>
      <c r="D42" s="122">
        <v>0.79166666666666696</v>
      </c>
      <c r="E42" s="122">
        <v>0.91666666666666696</v>
      </c>
      <c r="F42" s="123">
        <v>3</v>
      </c>
      <c r="G42" s="124" t="s">
        <v>50</v>
      </c>
      <c r="H42" s="137" t="s">
        <v>50</v>
      </c>
      <c r="I42" s="138" t="s">
        <v>50</v>
      </c>
      <c r="J42" s="139" t="s">
        <v>50</v>
      </c>
      <c r="K42" s="140" t="s">
        <v>50</v>
      </c>
      <c r="L42" s="141" t="s">
        <v>50</v>
      </c>
      <c r="M42" s="142" t="s">
        <v>50</v>
      </c>
      <c r="N42" s="143" t="s">
        <v>50</v>
      </c>
      <c r="O42" s="144" t="s">
        <v>50</v>
      </c>
      <c r="P42" s="145" t="s">
        <v>50</v>
      </c>
      <c r="Q42" s="146"/>
      <c r="R42" s="147"/>
      <c r="S42" s="136" t="s">
        <v>64</v>
      </c>
      <c r="T42" s="136" t="s">
        <v>56</v>
      </c>
      <c r="U42" s="136" t="s">
        <v>53</v>
      </c>
      <c r="V42" s="136" t="s">
        <v>65</v>
      </c>
      <c r="W42" s="91"/>
    </row>
    <row r="43" spans="1:26" x14ac:dyDescent="0.25">
      <c r="A43" s="148"/>
      <c r="B43" s="92">
        <v>45115</v>
      </c>
      <c r="C43" s="93">
        <v>45115</v>
      </c>
      <c r="D43" s="94">
        <v>0.33333333333333331</v>
      </c>
      <c r="E43" s="94">
        <v>0.91666666666666663</v>
      </c>
      <c r="F43" s="95">
        <v>13.999999999999998</v>
      </c>
      <c r="G43" s="96" t="s">
        <v>50</v>
      </c>
      <c r="H43" s="109" t="s">
        <v>50</v>
      </c>
      <c r="I43" s="110" t="s">
        <v>50</v>
      </c>
      <c r="J43" s="111" t="s">
        <v>50</v>
      </c>
      <c r="K43" s="112" t="s">
        <v>50</v>
      </c>
      <c r="L43" s="113" t="s">
        <v>50</v>
      </c>
      <c r="M43" s="114" t="s">
        <v>50</v>
      </c>
      <c r="N43" s="115" t="s">
        <v>50</v>
      </c>
      <c r="O43" s="116" t="s">
        <v>50</v>
      </c>
      <c r="P43" s="117" t="s">
        <v>50</v>
      </c>
      <c r="Q43" s="118"/>
      <c r="R43" s="119" t="s">
        <v>50</v>
      </c>
      <c r="S43" s="108" t="s">
        <v>135</v>
      </c>
      <c r="T43" s="108" t="s">
        <v>56</v>
      </c>
      <c r="U43" s="108" t="s">
        <v>122</v>
      </c>
      <c r="V43" s="108" t="s">
        <v>103</v>
      </c>
      <c r="W43" s="91"/>
    </row>
    <row r="44" spans="1:26" x14ac:dyDescent="0.25">
      <c r="A44" s="148"/>
      <c r="B44" s="92">
        <v>45116</v>
      </c>
      <c r="C44" s="93">
        <v>45116</v>
      </c>
      <c r="D44" s="94">
        <v>0.33333333333333331</v>
      </c>
      <c r="E44" s="94">
        <v>0.75</v>
      </c>
      <c r="F44" s="95">
        <v>10</v>
      </c>
      <c r="G44" s="96" t="s">
        <v>50</v>
      </c>
      <c r="H44" s="97" t="s">
        <v>50</v>
      </c>
      <c r="I44" s="98" t="s">
        <v>50</v>
      </c>
      <c r="J44" s="99" t="s">
        <v>50</v>
      </c>
      <c r="K44" s="100" t="s">
        <v>50</v>
      </c>
      <c r="L44" s="101" t="s">
        <v>50</v>
      </c>
      <c r="M44" s="102" t="s">
        <v>50</v>
      </c>
      <c r="N44" s="103" t="s">
        <v>50</v>
      </c>
      <c r="O44" s="104" t="s">
        <v>50</v>
      </c>
      <c r="P44" s="105" t="s">
        <v>50</v>
      </c>
      <c r="Q44" s="106"/>
      <c r="R44" s="107"/>
      <c r="S44" s="108" t="s">
        <v>136</v>
      </c>
      <c r="T44" s="108" t="s">
        <v>56</v>
      </c>
      <c r="U44" s="108" t="s">
        <v>60</v>
      </c>
      <c r="V44" s="108" t="s">
        <v>103</v>
      </c>
      <c r="W44" s="91"/>
    </row>
    <row r="45" spans="1:26" x14ac:dyDescent="0.25">
      <c r="A45" s="148"/>
      <c r="B45" s="92">
        <v>45120</v>
      </c>
      <c r="C45" s="93">
        <v>45120</v>
      </c>
      <c r="D45" s="94">
        <v>0.79166666666666663</v>
      </c>
      <c r="E45" s="94">
        <v>0.91666666666666663</v>
      </c>
      <c r="F45" s="95">
        <v>3</v>
      </c>
      <c r="G45" s="96"/>
      <c r="H45" s="109" t="s">
        <v>50</v>
      </c>
      <c r="I45" s="110"/>
      <c r="J45" s="111"/>
      <c r="K45" s="112"/>
      <c r="L45" s="113"/>
      <c r="M45" s="114"/>
      <c r="N45" s="115"/>
      <c r="O45" s="116"/>
      <c r="P45" s="117"/>
      <c r="Q45" s="118"/>
      <c r="R45" s="119"/>
      <c r="S45" s="108" t="s">
        <v>51</v>
      </c>
      <c r="T45" s="108" t="s">
        <v>52</v>
      </c>
      <c r="U45" s="108" t="s">
        <v>53</v>
      </c>
      <c r="V45" s="108" t="s">
        <v>54</v>
      </c>
      <c r="W45" s="91"/>
    </row>
    <row r="46" spans="1:26" x14ac:dyDescent="0.25">
      <c r="A46" s="148"/>
      <c r="B46" s="92">
        <v>45121</v>
      </c>
      <c r="C46" s="93">
        <v>45121</v>
      </c>
      <c r="D46" s="94">
        <v>0.75</v>
      </c>
      <c r="E46" s="94">
        <v>0.95833333333333337</v>
      </c>
      <c r="F46" s="95">
        <v>5.0000000000000009</v>
      </c>
      <c r="G46" s="96"/>
      <c r="H46" s="97" t="s">
        <v>50</v>
      </c>
      <c r="I46" s="98"/>
      <c r="J46" s="99"/>
      <c r="K46" s="100"/>
      <c r="L46" s="101"/>
      <c r="M46" s="102"/>
      <c r="N46" s="103"/>
      <c r="O46" s="104"/>
      <c r="P46" s="105"/>
      <c r="Q46" s="106"/>
      <c r="R46" s="107"/>
      <c r="S46" s="108" t="s">
        <v>62</v>
      </c>
      <c r="T46" s="108" t="s">
        <v>59</v>
      </c>
      <c r="U46" s="108" t="s">
        <v>63</v>
      </c>
      <c r="V46" s="108" t="s">
        <v>54</v>
      </c>
      <c r="W46" s="91"/>
    </row>
    <row r="47" spans="1:26" x14ac:dyDescent="0.25">
      <c r="A47" s="73"/>
      <c r="B47" s="92">
        <v>45130</v>
      </c>
      <c r="C47" s="93">
        <v>45130</v>
      </c>
      <c r="D47" s="94">
        <v>0.27083333333333331</v>
      </c>
      <c r="E47" s="94">
        <v>0.75</v>
      </c>
      <c r="F47" s="95">
        <v>11.5</v>
      </c>
      <c r="G47" s="96" t="s">
        <v>50</v>
      </c>
      <c r="H47" s="109" t="s">
        <v>50</v>
      </c>
      <c r="I47" s="110" t="s">
        <v>50</v>
      </c>
      <c r="J47" s="111" t="s">
        <v>50</v>
      </c>
      <c r="K47" s="112" t="s">
        <v>50</v>
      </c>
      <c r="L47" s="113" t="s">
        <v>50</v>
      </c>
      <c r="M47" s="114" t="s">
        <v>50</v>
      </c>
      <c r="N47" s="115" t="s">
        <v>50</v>
      </c>
      <c r="O47" s="116" t="s">
        <v>50</v>
      </c>
      <c r="P47" s="117" t="s">
        <v>50</v>
      </c>
      <c r="Q47" s="118"/>
      <c r="R47" s="119"/>
      <c r="S47" s="108" t="s">
        <v>140</v>
      </c>
      <c r="T47" s="108" t="s">
        <v>56</v>
      </c>
      <c r="U47" s="108" t="s">
        <v>141</v>
      </c>
      <c r="V47" s="108" t="s">
        <v>82</v>
      </c>
      <c r="W47" s="91"/>
    </row>
    <row r="48" spans="1:26" x14ac:dyDescent="0.25">
      <c r="A48" s="73"/>
      <c r="B48" s="92">
        <v>45133</v>
      </c>
      <c r="C48" s="93">
        <v>45133</v>
      </c>
      <c r="D48" s="94">
        <v>0.79166666666666663</v>
      </c>
      <c r="E48" s="94">
        <v>0.875</v>
      </c>
      <c r="F48" s="95">
        <v>2.0000000000000009</v>
      </c>
      <c r="G48" s="96" t="s">
        <v>50</v>
      </c>
      <c r="H48" s="109" t="s">
        <v>50</v>
      </c>
      <c r="I48" s="110" t="s">
        <v>50</v>
      </c>
      <c r="J48" s="111" t="s">
        <v>50</v>
      </c>
      <c r="K48" s="112" t="s">
        <v>50</v>
      </c>
      <c r="L48" s="113" t="s">
        <v>50</v>
      </c>
      <c r="M48" s="114" t="s">
        <v>50</v>
      </c>
      <c r="N48" s="115" t="s">
        <v>50</v>
      </c>
      <c r="O48" s="116" t="s">
        <v>50</v>
      </c>
      <c r="P48" s="117"/>
      <c r="Q48" s="118"/>
      <c r="R48" s="119"/>
      <c r="S48" s="108" t="s">
        <v>89</v>
      </c>
      <c r="T48" s="108" t="s">
        <v>56</v>
      </c>
      <c r="U48" s="108" t="s">
        <v>53</v>
      </c>
      <c r="V48" s="108" t="s">
        <v>82</v>
      </c>
      <c r="W48" s="91"/>
    </row>
    <row r="49" spans="1:23" x14ac:dyDescent="0.25">
      <c r="A49" s="73"/>
      <c r="B49" s="120">
        <v>45140</v>
      </c>
      <c r="C49" s="121">
        <v>45140</v>
      </c>
      <c r="D49" s="122">
        <v>0.79166666666666696</v>
      </c>
      <c r="E49" s="122">
        <v>0.91666666666666696</v>
      </c>
      <c r="F49" s="123">
        <v>3</v>
      </c>
      <c r="G49" s="124" t="s">
        <v>50</v>
      </c>
      <c r="H49" s="137" t="s">
        <v>50</v>
      </c>
      <c r="I49" s="138" t="s">
        <v>50</v>
      </c>
      <c r="J49" s="139" t="s">
        <v>50</v>
      </c>
      <c r="K49" s="140" t="s">
        <v>50</v>
      </c>
      <c r="L49" s="141" t="s">
        <v>50</v>
      </c>
      <c r="M49" s="142" t="s">
        <v>50</v>
      </c>
      <c r="N49" s="143" t="s">
        <v>50</v>
      </c>
      <c r="O49" s="144" t="s">
        <v>50</v>
      </c>
      <c r="P49" s="145" t="s">
        <v>50</v>
      </c>
      <c r="Q49" s="146"/>
      <c r="R49" s="147"/>
      <c r="S49" s="136" t="s">
        <v>64</v>
      </c>
      <c r="T49" s="136" t="s">
        <v>56</v>
      </c>
      <c r="U49" s="136" t="s">
        <v>53</v>
      </c>
      <c r="V49" s="136" t="s">
        <v>65</v>
      </c>
      <c r="W49" s="91"/>
    </row>
    <row r="50" spans="1:23" x14ac:dyDescent="0.25">
      <c r="A50" s="73"/>
      <c r="B50" s="92">
        <v>45143</v>
      </c>
      <c r="C50" s="93">
        <v>45143</v>
      </c>
      <c r="D50" s="94">
        <v>0.33333333333333331</v>
      </c>
      <c r="E50" s="94">
        <v>0.75</v>
      </c>
      <c r="F50" s="95">
        <v>10</v>
      </c>
      <c r="G50" s="96" t="s">
        <v>50</v>
      </c>
      <c r="H50" s="97" t="s">
        <v>50</v>
      </c>
      <c r="I50" s="98" t="s">
        <v>50</v>
      </c>
      <c r="J50" s="99" t="s">
        <v>50</v>
      </c>
      <c r="K50" s="100" t="s">
        <v>50</v>
      </c>
      <c r="L50" s="101" t="s">
        <v>50</v>
      </c>
      <c r="M50" s="102" t="s">
        <v>50</v>
      </c>
      <c r="N50" s="103" t="s">
        <v>50</v>
      </c>
      <c r="O50" s="104" t="s">
        <v>50</v>
      </c>
      <c r="P50" s="105" t="s">
        <v>50</v>
      </c>
      <c r="Q50" s="106"/>
      <c r="R50" s="107" t="s">
        <v>50</v>
      </c>
      <c r="S50" s="108" t="s">
        <v>145</v>
      </c>
      <c r="T50" s="108" t="s">
        <v>52</v>
      </c>
      <c r="U50" s="108" t="s">
        <v>93</v>
      </c>
      <c r="V50" s="108" t="s">
        <v>82</v>
      </c>
      <c r="W50" s="91"/>
    </row>
    <row r="51" spans="1:23" x14ac:dyDescent="0.25">
      <c r="A51" s="73"/>
      <c r="B51" s="92">
        <v>45147</v>
      </c>
      <c r="C51" s="93">
        <v>45147</v>
      </c>
      <c r="D51" s="94">
        <v>0.75</v>
      </c>
      <c r="E51" s="94">
        <v>0.91666666666666696</v>
      </c>
      <c r="F51" s="95">
        <v>4.0000000000000071</v>
      </c>
      <c r="G51" s="96" t="s">
        <v>50</v>
      </c>
      <c r="H51" s="109" t="s">
        <v>50</v>
      </c>
      <c r="I51" s="110" t="s">
        <v>50</v>
      </c>
      <c r="J51" s="111" t="s">
        <v>50</v>
      </c>
      <c r="K51" s="112" t="s">
        <v>50</v>
      </c>
      <c r="L51" s="113" t="s">
        <v>50</v>
      </c>
      <c r="M51" s="114" t="s">
        <v>50</v>
      </c>
      <c r="N51" s="115" t="s">
        <v>50</v>
      </c>
      <c r="O51" s="116" t="s">
        <v>50</v>
      </c>
      <c r="P51" s="117" t="s">
        <v>50</v>
      </c>
      <c r="Q51" s="118"/>
      <c r="R51" s="119"/>
      <c r="S51" s="108" t="s">
        <v>104</v>
      </c>
      <c r="T51" s="108" t="s">
        <v>81</v>
      </c>
      <c r="U51" s="108" t="s">
        <v>53</v>
      </c>
      <c r="V51" s="108" t="s">
        <v>60</v>
      </c>
      <c r="W51" s="91"/>
    </row>
    <row r="52" spans="1:23" x14ac:dyDescent="0.25">
      <c r="A52" s="73"/>
      <c r="B52" s="92">
        <v>45149</v>
      </c>
      <c r="C52" s="93">
        <v>45149</v>
      </c>
      <c r="D52" s="94">
        <v>0.75</v>
      </c>
      <c r="E52" s="94">
        <v>0.95833333333333337</v>
      </c>
      <c r="F52" s="95">
        <v>5.0000000000000009</v>
      </c>
      <c r="G52" s="96"/>
      <c r="H52" s="97" t="s">
        <v>50</v>
      </c>
      <c r="I52" s="98"/>
      <c r="J52" s="99"/>
      <c r="K52" s="100"/>
      <c r="L52" s="101"/>
      <c r="M52" s="102"/>
      <c r="N52" s="103"/>
      <c r="O52" s="104"/>
      <c r="P52" s="105"/>
      <c r="Q52" s="106"/>
      <c r="R52" s="107"/>
      <c r="S52" s="108" t="s">
        <v>62</v>
      </c>
      <c r="T52" s="108" t="s">
        <v>59</v>
      </c>
      <c r="U52" s="108" t="s">
        <v>63</v>
      </c>
      <c r="V52" s="108" t="s">
        <v>54</v>
      </c>
      <c r="W52" s="91"/>
    </row>
    <row r="53" spans="1:23" x14ac:dyDescent="0.25">
      <c r="A53" s="73"/>
      <c r="B53" s="92">
        <v>45150</v>
      </c>
      <c r="C53" s="93">
        <v>45150</v>
      </c>
      <c r="D53" s="94">
        <v>0.25</v>
      </c>
      <c r="E53" s="94">
        <v>0.625</v>
      </c>
      <c r="F53" s="95">
        <v>9</v>
      </c>
      <c r="G53" s="96" t="s">
        <v>50</v>
      </c>
      <c r="H53" s="109" t="s">
        <v>50</v>
      </c>
      <c r="I53" s="110" t="s">
        <v>50</v>
      </c>
      <c r="J53" s="111" t="s">
        <v>50</v>
      </c>
      <c r="K53" s="112" t="s">
        <v>50</v>
      </c>
      <c r="L53" s="113" t="s">
        <v>50</v>
      </c>
      <c r="M53" s="114" t="s">
        <v>50</v>
      </c>
      <c r="N53" s="115" t="s">
        <v>50</v>
      </c>
      <c r="O53" s="116" t="s">
        <v>50</v>
      </c>
      <c r="P53" s="117" t="s">
        <v>50</v>
      </c>
      <c r="Q53" s="118"/>
      <c r="R53" s="119"/>
      <c r="S53" s="108" t="s">
        <v>146</v>
      </c>
      <c r="T53" s="108" t="s">
        <v>59</v>
      </c>
      <c r="U53" s="108" t="s">
        <v>130</v>
      </c>
      <c r="V53" s="108" t="s">
        <v>61</v>
      </c>
      <c r="W53" s="91"/>
    </row>
    <row r="54" spans="1:23" x14ac:dyDescent="0.25">
      <c r="A54" s="73"/>
      <c r="B54" s="92">
        <v>45152</v>
      </c>
      <c r="C54" s="93">
        <v>45152</v>
      </c>
      <c r="D54" s="94">
        <v>0.75</v>
      </c>
      <c r="E54" s="94">
        <v>0.91666666666666663</v>
      </c>
      <c r="F54" s="95">
        <v>3.9999999999999991</v>
      </c>
      <c r="G54" s="96" t="s">
        <v>50</v>
      </c>
      <c r="H54" s="109" t="s">
        <v>50</v>
      </c>
      <c r="I54" s="110" t="s">
        <v>50</v>
      </c>
      <c r="J54" s="111" t="s">
        <v>50</v>
      </c>
      <c r="K54" s="112" t="s">
        <v>50</v>
      </c>
      <c r="L54" s="113" t="s">
        <v>50</v>
      </c>
      <c r="M54" s="114" t="s">
        <v>50</v>
      </c>
      <c r="N54" s="115" t="s">
        <v>50</v>
      </c>
      <c r="O54" s="116" t="s">
        <v>50</v>
      </c>
      <c r="P54" s="117" t="s">
        <v>50</v>
      </c>
      <c r="Q54" s="118"/>
      <c r="R54" s="119"/>
      <c r="S54" s="108" t="s">
        <v>147</v>
      </c>
      <c r="T54" s="108" t="s">
        <v>52</v>
      </c>
      <c r="U54" s="108" t="s">
        <v>93</v>
      </c>
      <c r="V54" s="108" t="s">
        <v>103</v>
      </c>
      <c r="W54" s="91"/>
    </row>
    <row r="55" spans="1:23" x14ac:dyDescent="0.25">
      <c r="A55" s="73"/>
      <c r="B55" s="92">
        <v>45154</v>
      </c>
      <c r="C55" s="93">
        <v>45154</v>
      </c>
      <c r="D55" s="94">
        <v>0.75</v>
      </c>
      <c r="E55" s="94">
        <v>0.91666666666666663</v>
      </c>
      <c r="F55" s="95">
        <v>3.9999999999999991</v>
      </c>
      <c r="G55" s="96" t="s">
        <v>50</v>
      </c>
      <c r="H55" s="97" t="s">
        <v>50</v>
      </c>
      <c r="I55" s="98" t="s">
        <v>50</v>
      </c>
      <c r="J55" s="99" t="s">
        <v>50</v>
      </c>
      <c r="K55" s="100" t="s">
        <v>50</v>
      </c>
      <c r="L55" s="101" t="s">
        <v>50</v>
      </c>
      <c r="M55" s="102" t="s">
        <v>50</v>
      </c>
      <c r="N55" s="103" t="s">
        <v>50</v>
      </c>
      <c r="O55" s="104" t="s">
        <v>50</v>
      </c>
      <c r="P55" s="105" t="s">
        <v>50</v>
      </c>
      <c r="Q55" s="106"/>
      <c r="R55" s="107"/>
      <c r="S55" s="108" t="s">
        <v>147</v>
      </c>
      <c r="T55" s="108" t="s">
        <v>52</v>
      </c>
      <c r="U55" s="108" t="s">
        <v>93</v>
      </c>
      <c r="V55" s="108" t="s">
        <v>103</v>
      </c>
      <c r="W55" s="91"/>
    </row>
    <row r="56" spans="1:23" x14ac:dyDescent="0.25">
      <c r="A56" s="73"/>
      <c r="B56" s="92">
        <v>45155</v>
      </c>
      <c r="C56" s="93">
        <v>45155</v>
      </c>
      <c r="D56" s="94">
        <v>0.75</v>
      </c>
      <c r="E56" s="94">
        <v>0.91666666666666663</v>
      </c>
      <c r="F56" s="95">
        <v>3.9999999999999991</v>
      </c>
      <c r="G56" s="96" t="s">
        <v>50</v>
      </c>
      <c r="H56" s="97" t="s">
        <v>50</v>
      </c>
      <c r="I56" s="98" t="s">
        <v>50</v>
      </c>
      <c r="J56" s="99" t="s">
        <v>50</v>
      </c>
      <c r="K56" s="100" t="s">
        <v>50</v>
      </c>
      <c r="L56" s="101" t="s">
        <v>50</v>
      </c>
      <c r="M56" s="102" t="s">
        <v>50</v>
      </c>
      <c r="N56" s="103" t="s">
        <v>50</v>
      </c>
      <c r="O56" s="104" t="s">
        <v>50</v>
      </c>
      <c r="P56" s="105" t="s">
        <v>50</v>
      </c>
      <c r="Q56" s="106"/>
      <c r="R56" s="107"/>
      <c r="S56" s="108" t="s">
        <v>147</v>
      </c>
      <c r="T56" s="108" t="s">
        <v>52</v>
      </c>
      <c r="U56" s="108" t="s">
        <v>93</v>
      </c>
      <c r="V56" s="108" t="s">
        <v>103</v>
      </c>
      <c r="W56" s="91"/>
    </row>
    <row r="57" spans="1:23" x14ac:dyDescent="0.25">
      <c r="A57" s="73"/>
      <c r="B57" s="92">
        <v>45156</v>
      </c>
      <c r="C57" s="93">
        <v>45156</v>
      </c>
      <c r="D57" s="94">
        <v>0.72916666666666663</v>
      </c>
      <c r="E57" s="94">
        <v>0</v>
      </c>
      <c r="F57" s="95">
        <v>6.5000000000000009</v>
      </c>
      <c r="G57" s="96" t="s">
        <v>50</v>
      </c>
      <c r="H57" s="97" t="s">
        <v>50</v>
      </c>
      <c r="I57" s="98" t="s">
        <v>50</v>
      </c>
      <c r="J57" s="99" t="s">
        <v>50</v>
      </c>
      <c r="K57" s="100" t="s">
        <v>50</v>
      </c>
      <c r="L57" s="101" t="s">
        <v>50</v>
      </c>
      <c r="M57" s="102" t="s">
        <v>50</v>
      </c>
      <c r="N57" s="103" t="s">
        <v>50</v>
      </c>
      <c r="O57" s="104" t="s">
        <v>50</v>
      </c>
      <c r="P57" s="105" t="s">
        <v>50</v>
      </c>
      <c r="Q57" s="106" t="s">
        <v>50</v>
      </c>
      <c r="R57" s="107" t="s">
        <v>50</v>
      </c>
      <c r="S57" s="108" t="s">
        <v>148</v>
      </c>
      <c r="T57" s="108" t="s">
        <v>56</v>
      </c>
      <c r="U57" s="108" t="s">
        <v>93</v>
      </c>
      <c r="V57" s="108" t="s">
        <v>103</v>
      </c>
      <c r="W57" s="91"/>
    </row>
    <row r="58" spans="1:23" x14ac:dyDescent="0.25">
      <c r="A58" s="73"/>
      <c r="B58" s="92">
        <v>45157</v>
      </c>
      <c r="C58" s="93">
        <v>45157</v>
      </c>
      <c r="D58" s="94">
        <v>0.33333333333333331</v>
      </c>
      <c r="E58" s="94">
        <v>1</v>
      </c>
      <c r="F58" s="95">
        <v>16</v>
      </c>
      <c r="G58" s="96" t="s">
        <v>50</v>
      </c>
      <c r="H58" s="109" t="s">
        <v>50</v>
      </c>
      <c r="I58" s="110" t="s">
        <v>50</v>
      </c>
      <c r="J58" s="111" t="s">
        <v>50</v>
      </c>
      <c r="K58" s="112" t="s">
        <v>50</v>
      </c>
      <c r="L58" s="113" t="s">
        <v>50</v>
      </c>
      <c r="M58" s="114" t="s">
        <v>50</v>
      </c>
      <c r="N58" s="115" t="s">
        <v>50</v>
      </c>
      <c r="O58" s="116" t="s">
        <v>50</v>
      </c>
      <c r="P58" s="117" t="s">
        <v>50</v>
      </c>
      <c r="Q58" s="118" t="s">
        <v>50</v>
      </c>
      <c r="R58" s="119" t="s">
        <v>50</v>
      </c>
      <c r="S58" s="108" t="s">
        <v>148</v>
      </c>
      <c r="T58" s="108" t="s">
        <v>56</v>
      </c>
      <c r="U58" s="108" t="s">
        <v>93</v>
      </c>
      <c r="V58" s="108" t="s">
        <v>103</v>
      </c>
      <c r="W58" s="91"/>
    </row>
    <row r="59" spans="1:23" x14ac:dyDescent="0.25">
      <c r="A59" s="73"/>
      <c r="B59" s="92">
        <v>45158</v>
      </c>
      <c r="C59" s="93">
        <v>45158</v>
      </c>
      <c r="D59" s="94">
        <v>0.375</v>
      </c>
      <c r="E59" s="94">
        <v>0.66666666666666663</v>
      </c>
      <c r="F59" s="95">
        <v>6.9999999999999991</v>
      </c>
      <c r="G59" s="96" t="s">
        <v>50</v>
      </c>
      <c r="H59" s="97" t="s">
        <v>50</v>
      </c>
      <c r="I59" s="98" t="s">
        <v>50</v>
      </c>
      <c r="J59" s="99" t="s">
        <v>50</v>
      </c>
      <c r="K59" s="100" t="s">
        <v>50</v>
      </c>
      <c r="L59" s="101" t="s">
        <v>50</v>
      </c>
      <c r="M59" s="102" t="s">
        <v>50</v>
      </c>
      <c r="N59" s="103" t="s">
        <v>50</v>
      </c>
      <c r="O59" s="104" t="s">
        <v>50</v>
      </c>
      <c r="P59" s="105" t="s">
        <v>50</v>
      </c>
      <c r="Q59" s="106" t="s">
        <v>90</v>
      </c>
      <c r="R59" s="107" t="s">
        <v>90</v>
      </c>
      <c r="S59" s="108" t="s">
        <v>150</v>
      </c>
      <c r="T59" s="108" t="s">
        <v>56</v>
      </c>
      <c r="U59" s="108" t="s">
        <v>93</v>
      </c>
      <c r="V59" s="108" t="s">
        <v>103</v>
      </c>
      <c r="W59" s="91"/>
    </row>
    <row r="60" spans="1:23" x14ac:dyDescent="0.25">
      <c r="A60" s="73"/>
      <c r="B60" s="92">
        <v>45162</v>
      </c>
      <c r="C60" s="93">
        <v>45162</v>
      </c>
      <c r="D60" s="94">
        <v>0.625</v>
      </c>
      <c r="E60" s="94">
        <v>0.83333333333333337</v>
      </c>
      <c r="F60" s="95">
        <v>5.0000000000000009</v>
      </c>
      <c r="G60" s="96" t="s">
        <v>50</v>
      </c>
      <c r="H60" s="109" t="s">
        <v>50</v>
      </c>
      <c r="I60" s="110" t="s">
        <v>50</v>
      </c>
      <c r="J60" s="111" t="s">
        <v>50</v>
      </c>
      <c r="K60" s="112" t="s">
        <v>50</v>
      </c>
      <c r="L60" s="113" t="s">
        <v>50</v>
      </c>
      <c r="M60" s="114" t="s">
        <v>50</v>
      </c>
      <c r="N60" s="115" t="s">
        <v>50</v>
      </c>
      <c r="O60" s="116" t="s">
        <v>50</v>
      </c>
      <c r="P60" s="117" t="s">
        <v>50</v>
      </c>
      <c r="Q60" s="118"/>
      <c r="R60" s="119"/>
      <c r="S60" s="108" t="s">
        <v>151</v>
      </c>
      <c r="T60" s="108" t="s">
        <v>59</v>
      </c>
      <c r="U60" s="108" t="s">
        <v>130</v>
      </c>
      <c r="V60" s="108" t="s">
        <v>61</v>
      </c>
      <c r="W60" s="91"/>
    </row>
    <row r="61" spans="1:23" x14ac:dyDescent="0.25">
      <c r="A61" s="73"/>
      <c r="B61" s="92">
        <v>45167</v>
      </c>
      <c r="C61" s="93">
        <v>45167</v>
      </c>
      <c r="D61" s="94">
        <v>0.77083333333333337</v>
      </c>
      <c r="E61" s="94">
        <v>0.875</v>
      </c>
      <c r="F61" s="95">
        <v>2.4999999999999991</v>
      </c>
      <c r="G61" s="96" t="s">
        <v>50</v>
      </c>
      <c r="H61" s="109" t="s">
        <v>50</v>
      </c>
      <c r="I61" s="110" t="s">
        <v>50</v>
      </c>
      <c r="J61" s="111" t="s">
        <v>50</v>
      </c>
      <c r="K61" s="112" t="s">
        <v>50</v>
      </c>
      <c r="L61" s="113" t="s">
        <v>50</v>
      </c>
      <c r="M61" s="114" t="s">
        <v>50</v>
      </c>
      <c r="N61" s="115" t="s">
        <v>50</v>
      </c>
      <c r="O61" s="116" t="s">
        <v>50</v>
      </c>
      <c r="P61" s="117"/>
      <c r="Q61" s="118"/>
      <c r="R61" s="119"/>
      <c r="S61" s="108" t="s">
        <v>152</v>
      </c>
      <c r="T61" s="108" t="s">
        <v>56</v>
      </c>
      <c r="U61" s="108" t="s">
        <v>153</v>
      </c>
      <c r="V61" s="108" t="s">
        <v>103</v>
      </c>
      <c r="W61" s="91"/>
    </row>
    <row r="62" spans="1:23" x14ac:dyDescent="0.25">
      <c r="A62" s="73"/>
      <c r="B62" s="92">
        <v>45169</v>
      </c>
      <c r="C62" s="93">
        <v>45169</v>
      </c>
      <c r="D62" s="94">
        <v>0.79166666666666696</v>
      </c>
      <c r="E62" s="94">
        <v>0.91666666666666696</v>
      </c>
      <c r="F62" s="95">
        <v>3</v>
      </c>
      <c r="G62" s="96" t="s">
        <v>90</v>
      </c>
      <c r="H62" s="97" t="s">
        <v>50</v>
      </c>
      <c r="I62" s="98"/>
      <c r="J62" s="99"/>
      <c r="K62" s="100"/>
      <c r="L62" s="101"/>
      <c r="M62" s="102"/>
      <c r="N62" s="103"/>
      <c r="O62" s="104"/>
      <c r="P62" s="105" t="s">
        <v>90</v>
      </c>
      <c r="Q62" s="106"/>
      <c r="R62" s="107"/>
      <c r="S62" s="108" t="s">
        <v>51</v>
      </c>
      <c r="T62" s="108" t="s">
        <v>52</v>
      </c>
      <c r="U62" s="108" t="s">
        <v>53</v>
      </c>
      <c r="V62" s="108" t="s">
        <v>54</v>
      </c>
      <c r="W62" s="91"/>
    </row>
    <row r="63" spans="1:23" x14ac:dyDescent="0.25">
      <c r="A63" s="73"/>
      <c r="B63" s="120">
        <v>45174</v>
      </c>
      <c r="C63" s="121">
        <v>45174</v>
      </c>
      <c r="D63" s="122">
        <v>0.77083333333333337</v>
      </c>
      <c r="E63" s="122">
        <v>0.875</v>
      </c>
      <c r="F63" s="123">
        <v>2.4999999999999991</v>
      </c>
      <c r="G63" s="124" t="s">
        <v>50</v>
      </c>
      <c r="H63" s="137" t="s">
        <v>50</v>
      </c>
      <c r="I63" s="138" t="s">
        <v>50</v>
      </c>
      <c r="J63" s="139" t="s">
        <v>50</v>
      </c>
      <c r="K63" s="140" t="s">
        <v>50</v>
      </c>
      <c r="L63" s="141" t="s">
        <v>50</v>
      </c>
      <c r="M63" s="142" t="s">
        <v>50</v>
      </c>
      <c r="N63" s="143" t="s">
        <v>50</v>
      </c>
      <c r="O63" s="144" t="s">
        <v>50</v>
      </c>
      <c r="P63" s="145"/>
      <c r="Q63" s="146"/>
      <c r="R63" s="147"/>
      <c r="S63" s="136" t="s">
        <v>152</v>
      </c>
      <c r="T63" s="136" t="s">
        <v>56</v>
      </c>
      <c r="U63" s="136" t="s">
        <v>153</v>
      </c>
      <c r="V63" s="136" t="s">
        <v>103</v>
      </c>
      <c r="W63" s="91"/>
    </row>
    <row r="64" spans="1:23" x14ac:dyDescent="0.25">
      <c r="A64" s="73"/>
      <c r="B64" s="92">
        <v>45175</v>
      </c>
      <c r="C64" s="93">
        <v>45175</v>
      </c>
      <c r="D64" s="94">
        <v>0.79166666666666696</v>
      </c>
      <c r="E64" s="94">
        <v>0.91666666666666696</v>
      </c>
      <c r="F64" s="95">
        <v>3</v>
      </c>
      <c r="G64" s="96" t="s">
        <v>50</v>
      </c>
      <c r="H64" s="109" t="s">
        <v>50</v>
      </c>
      <c r="I64" s="110" t="s">
        <v>50</v>
      </c>
      <c r="J64" s="111" t="s">
        <v>50</v>
      </c>
      <c r="K64" s="112" t="s">
        <v>50</v>
      </c>
      <c r="L64" s="113" t="s">
        <v>50</v>
      </c>
      <c r="M64" s="114" t="s">
        <v>50</v>
      </c>
      <c r="N64" s="115" t="s">
        <v>50</v>
      </c>
      <c r="O64" s="116" t="s">
        <v>50</v>
      </c>
      <c r="P64" s="117" t="s">
        <v>50</v>
      </c>
      <c r="Q64" s="118"/>
      <c r="R64" s="119"/>
      <c r="S64" s="108" t="s">
        <v>92</v>
      </c>
      <c r="T64" s="108" t="s">
        <v>56</v>
      </c>
      <c r="U64" s="108" t="s">
        <v>53</v>
      </c>
      <c r="V64" s="108" t="s">
        <v>65</v>
      </c>
      <c r="W64" s="91"/>
    </row>
    <row r="65" spans="1:23" x14ac:dyDescent="0.25">
      <c r="A65" s="73"/>
      <c r="B65" s="92">
        <v>45177</v>
      </c>
      <c r="C65" s="93">
        <v>45177</v>
      </c>
      <c r="D65" s="94">
        <v>0.75</v>
      </c>
      <c r="E65" s="94">
        <v>0.95833333333333337</v>
      </c>
      <c r="F65" s="95">
        <v>5.0000000000000009</v>
      </c>
      <c r="G65" s="96"/>
      <c r="H65" s="109" t="s">
        <v>50</v>
      </c>
      <c r="I65" s="110"/>
      <c r="J65" s="111"/>
      <c r="K65" s="112"/>
      <c r="L65" s="113"/>
      <c r="M65" s="114"/>
      <c r="N65" s="115"/>
      <c r="O65" s="116"/>
      <c r="P65" s="117"/>
      <c r="Q65" s="118"/>
      <c r="R65" s="119"/>
      <c r="S65" s="108" t="s">
        <v>62</v>
      </c>
      <c r="T65" s="108" t="s">
        <v>59</v>
      </c>
      <c r="U65" s="108" t="s">
        <v>63</v>
      </c>
      <c r="V65" s="108" t="s">
        <v>54</v>
      </c>
      <c r="W65" s="91"/>
    </row>
    <row r="66" spans="1:23" x14ac:dyDescent="0.25">
      <c r="A66" s="73"/>
      <c r="B66" s="92">
        <v>45179</v>
      </c>
      <c r="C66" s="93">
        <v>45179</v>
      </c>
      <c r="D66" s="94">
        <v>0.20833333333333334</v>
      </c>
      <c r="E66" s="94">
        <v>0.41666666666666669</v>
      </c>
      <c r="F66" s="95">
        <v>5</v>
      </c>
      <c r="G66" s="96" t="s">
        <v>50</v>
      </c>
      <c r="H66" s="97" t="s">
        <v>50</v>
      </c>
      <c r="I66" s="98" t="s">
        <v>50</v>
      </c>
      <c r="J66" s="99" t="s">
        <v>50</v>
      </c>
      <c r="K66" s="100" t="s">
        <v>50</v>
      </c>
      <c r="L66" s="101" t="s">
        <v>50</v>
      </c>
      <c r="M66" s="102" t="s">
        <v>50</v>
      </c>
      <c r="N66" s="103" t="s">
        <v>50</v>
      </c>
      <c r="O66" s="104" t="s">
        <v>50</v>
      </c>
      <c r="P66" s="105" t="s">
        <v>50</v>
      </c>
      <c r="Q66" s="106"/>
      <c r="R66" s="107"/>
      <c r="S66" s="108" t="s">
        <v>154</v>
      </c>
      <c r="T66" s="108" t="s">
        <v>59</v>
      </c>
      <c r="U66" s="108" t="s">
        <v>60</v>
      </c>
      <c r="V66" s="108" t="s">
        <v>61</v>
      </c>
      <c r="W66" s="91"/>
    </row>
    <row r="67" spans="1:23" x14ac:dyDescent="0.25">
      <c r="A67" s="73"/>
      <c r="B67" s="92">
        <v>45184</v>
      </c>
      <c r="C67" s="93">
        <v>45184</v>
      </c>
      <c r="D67" s="94">
        <v>0.70833333333333337</v>
      </c>
      <c r="E67" s="94">
        <v>0.91666666666666696</v>
      </c>
      <c r="F67" s="95">
        <v>5.0000000000000062</v>
      </c>
      <c r="G67" s="96" t="s">
        <v>50</v>
      </c>
      <c r="H67" s="97" t="s">
        <v>50</v>
      </c>
      <c r="I67" s="98" t="s">
        <v>50</v>
      </c>
      <c r="J67" s="99" t="s">
        <v>50</v>
      </c>
      <c r="K67" s="100" t="s">
        <v>50</v>
      </c>
      <c r="L67" s="101" t="s">
        <v>50</v>
      </c>
      <c r="M67" s="102" t="s">
        <v>50</v>
      </c>
      <c r="N67" s="103" t="s">
        <v>50</v>
      </c>
      <c r="O67" s="104" t="s">
        <v>50</v>
      </c>
      <c r="P67" s="105" t="s">
        <v>50</v>
      </c>
      <c r="Q67" s="106" t="s">
        <v>50</v>
      </c>
      <c r="R67" s="107" t="s">
        <v>50</v>
      </c>
      <c r="S67" s="108" t="s">
        <v>156</v>
      </c>
      <c r="T67" s="108" t="s">
        <v>56</v>
      </c>
      <c r="U67" s="108" t="s">
        <v>157</v>
      </c>
      <c r="V67" s="108" t="s">
        <v>65</v>
      </c>
      <c r="W67" s="91"/>
    </row>
    <row r="68" spans="1:23" x14ac:dyDescent="0.25">
      <c r="A68" s="73"/>
      <c r="B68" s="92">
        <v>45185</v>
      </c>
      <c r="C68" s="93">
        <v>45185</v>
      </c>
      <c r="D68" s="94">
        <v>0.25</v>
      </c>
      <c r="E68" s="94">
        <v>0.625</v>
      </c>
      <c r="F68" s="95">
        <v>9</v>
      </c>
      <c r="G68" s="96" t="s">
        <v>50</v>
      </c>
      <c r="H68" s="97" t="s">
        <v>50</v>
      </c>
      <c r="I68" s="98" t="s">
        <v>50</v>
      </c>
      <c r="J68" s="99" t="s">
        <v>50</v>
      </c>
      <c r="K68" s="100" t="s">
        <v>50</v>
      </c>
      <c r="L68" s="101" t="s">
        <v>50</v>
      </c>
      <c r="M68" s="102" t="s">
        <v>50</v>
      </c>
      <c r="N68" s="103" t="s">
        <v>50</v>
      </c>
      <c r="O68" s="104" t="s">
        <v>50</v>
      </c>
      <c r="P68" s="105" t="s">
        <v>50</v>
      </c>
      <c r="Q68" s="106"/>
      <c r="R68" s="107"/>
      <c r="S68" s="108" t="s">
        <v>158</v>
      </c>
      <c r="T68" s="108" t="s">
        <v>59</v>
      </c>
      <c r="U68" s="108" t="s">
        <v>60</v>
      </c>
      <c r="V68" s="108" t="s">
        <v>61</v>
      </c>
      <c r="W68" s="91"/>
    </row>
    <row r="69" spans="1:23" x14ac:dyDescent="0.25">
      <c r="A69" s="73"/>
      <c r="B69" s="92">
        <v>45191</v>
      </c>
      <c r="C69" s="93">
        <v>45191</v>
      </c>
      <c r="D69" s="94">
        <v>0.75</v>
      </c>
      <c r="E69" s="94">
        <v>1</v>
      </c>
      <c r="F69" s="95">
        <v>6</v>
      </c>
      <c r="G69" s="96" t="s">
        <v>50</v>
      </c>
      <c r="H69" s="109" t="s">
        <v>50</v>
      </c>
      <c r="I69" s="110" t="s">
        <v>50</v>
      </c>
      <c r="J69" s="111" t="s">
        <v>50</v>
      </c>
      <c r="K69" s="112" t="s">
        <v>50</v>
      </c>
      <c r="L69" s="113" t="s">
        <v>50</v>
      </c>
      <c r="M69" s="114" t="s">
        <v>50</v>
      </c>
      <c r="N69" s="115" t="s">
        <v>50</v>
      </c>
      <c r="O69" s="116" t="s">
        <v>50</v>
      </c>
      <c r="P69" s="117" t="s">
        <v>50</v>
      </c>
      <c r="Q69" s="118"/>
      <c r="R69" s="119"/>
      <c r="S69" s="108" t="s">
        <v>160</v>
      </c>
      <c r="T69" s="108" t="s">
        <v>124</v>
      </c>
      <c r="U69" s="108" t="s">
        <v>161</v>
      </c>
      <c r="V69" s="108" t="s">
        <v>82</v>
      </c>
      <c r="W69" s="91"/>
    </row>
    <row r="70" spans="1:23" x14ac:dyDescent="0.25">
      <c r="A70" s="73"/>
      <c r="B70" s="92">
        <v>45192</v>
      </c>
      <c r="C70" s="93">
        <v>45192</v>
      </c>
      <c r="D70" s="94">
        <v>0</v>
      </c>
      <c r="E70" s="94">
        <v>0.75</v>
      </c>
      <c r="F70" s="95">
        <v>18</v>
      </c>
      <c r="G70" s="96" t="s">
        <v>50</v>
      </c>
      <c r="H70" s="97" t="s">
        <v>50</v>
      </c>
      <c r="I70" s="98" t="s">
        <v>50</v>
      </c>
      <c r="J70" s="99" t="s">
        <v>50</v>
      </c>
      <c r="K70" s="100" t="s">
        <v>50</v>
      </c>
      <c r="L70" s="101" t="s">
        <v>50</v>
      </c>
      <c r="M70" s="102" t="s">
        <v>50</v>
      </c>
      <c r="N70" s="103" t="s">
        <v>50</v>
      </c>
      <c r="O70" s="104" t="s">
        <v>50</v>
      </c>
      <c r="P70" s="105" t="s">
        <v>50</v>
      </c>
      <c r="Q70" s="106"/>
      <c r="R70" s="107"/>
      <c r="S70" s="108" t="s">
        <v>160</v>
      </c>
      <c r="T70" s="108" t="s">
        <v>124</v>
      </c>
      <c r="U70" s="108" t="s">
        <v>161</v>
      </c>
      <c r="V70" s="108" t="s">
        <v>82</v>
      </c>
      <c r="W70" s="91"/>
    </row>
    <row r="71" spans="1:23" x14ac:dyDescent="0.25">
      <c r="A71" s="73"/>
      <c r="B71" s="92">
        <v>45199</v>
      </c>
      <c r="C71" s="93">
        <v>45199</v>
      </c>
      <c r="D71" s="94">
        <v>0.33333333333333331</v>
      </c>
      <c r="E71" s="94">
        <v>0.75</v>
      </c>
      <c r="F71" s="95">
        <v>10</v>
      </c>
      <c r="G71" s="96" t="s">
        <v>50</v>
      </c>
      <c r="H71" s="109" t="s">
        <v>50</v>
      </c>
      <c r="I71" s="110" t="s">
        <v>50</v>
      </c>
      <c r="J71" s="111" t="s">
        <v>50</v>
      </c>
      <c r="K71" s="112" t="s">
        <v>50</v>
      </c>
      <c r="L71" s="113" t="s">
        <v>50</v>
      </c>
      <c r="M71" s="114" t="s">
        <v>50</v>
      </c>
      <c r="N71" s="115" t="s">
        <v>50</v>
      </c>
      <c r="O71" s="116" t="s">
        <v>50</v>
      </c>
      <c r="P71" s="117" t="s">
        <v>50</v>
      </c>
      <c r="Q71" s="118"/>
      <c r="R71" s="119"/>
      <c r="S71" s="108" t="s">
        <v>79</v>
      </c>
      <c r="T71" s="108" t="s">
        <v>81</v>
      </c>
      <c r="U71" s="108" t="s">
        <v>53</v>
      </c>
      <c r="V71" s="108" t="s">
        <v>163</v>
      </c>
      <c r="W71" s="91"/>
    </row>
    <row r="72" spans="1:23" x14ac:dyDescent="0.25">
      <c r="A72" s="73"/>
      <c r="B72" s="120">
        <v>45203</v>
      </c>
      <c r="C72" s="121">
        <v>45203</v>
      </c>
      <c r="D72" s="122">
        <v>0.79166666666666696</v>
      </c>
      <c r="E72" s="122">
        <v>0.91666666666666696</v>
      </c>
      <c r="F72" s="123">
        <v>3</v>
      </c>
      <c r="G72" s="124" t="s">
        <v>50</v>
      </c>
      <c r="H72" s="137" t="s">
        <v>50</v>
      </c>
      <c r="I72" s="138" t="s">
        <v>50</v>
      </c>
      <c r="J72" s="139" t="s">
        <v>50</v>
      </c>
      <c r="K72" s="140" t="s">
        <v>50</v>
      </c>
      <c r="L72" s="141" t="s">
        <v>50</v>
      </c>
      <c r="M72" s="142" t="s">
        <v>50</v>
      </c>
      <c r="N72" s="143" t="s">
        <v>50</v>
      </c>
      <c r="O72" s="144" t="s">
        <v>50</v>
      </c>
      <c r="P72" s="145" t="s">
        <v>50</v>
      </c>
      <c r="Q72" s="146"/>
      <c r="R72" s="147"/>
      <c r="S72" s="136" t="s">
        <v>64</v>
      </c>
      <c r="T72" s="136" t="s">
        <v>56</v>
      </c>
      <c r="U72" s="136" t="s">
        <v>53</v>
      </c>
      <c r="V72" s="136" t="s">
        <v>65</v>
      </c>
      <c r="W72" s="91"/>
    </row>
    <row r="73" spans="1:23" x14ac:dyDescent="0.25">
      <c r="A73" s="73"/>
      <c r="B73" s="92">
        <v>45212</v>
      </c>
      <c r="C73" s="93">
        <v>45212</v>
      </c>
      <c r="D73" s="94">
        <v>0.79166666666666663</v>
      </c>
      <c r="E73" s="94">
        <v>0.95833333333333337</v>
      </c>
      <c r="F73" s="95">
        <v>4.0000000000000018</v>
      </c>
      <c r="G73" s="96" t="s">
        <v>50</v>
      </c>
      <c r="H73" s="109" t="s">
        <v>50</v>
      </c>
      <c r="I73" s="110" t="s">
        <v>50</v>
      </c>
      <c r="J73" s="111" t="s">
        <v>50</v>
      </c>
      <c r="K73" s="112" t="s">
        <v>50</v>
      </c>
      <c r="L73" s="113" t="s">
        <v>50</v>
      </c>
      <c r="M73" s="114" t="s">
        <v>50</v>
      </c>
      <c r="N73" s="115" t="s">
        <v>50</v>
      </c>
      <c r="O73" s="116" t="s">
        <v>50</v>
      </c>
      <c r="P73" s="117" t="s">
        <v>50</v>
      </c>
      <c r="Q73" s="118"/>
      <c r="R73" s="119"/>
      <c r="S73" s="108" t="s">
        <v>164</v>
      </c>
      <c r="T73" s="108" t="s">
        <v>107</v>
      </c>
      <c r="U73" s="108" t="s">
        <v>165</v>
      </c>
      <c r="V73" s="108" t="s">
        <v>77</v>
      </c>
      <c r="W73" s="91"/>
    </row>
    <row r="74" spans="1:23" x14ac:dyDescent="0.25">
      <c r="A74" s="73"/>
      <c r="B74" s="92">
        <v>45213</v>
      </c>
      <c r="C74" s="93">
        <v>45213</v>
      </c>
      <c r="D74" s="94">
        <v>0.33333333333333331</v>
      </c>
      <c r="E74" s="94">
        <v>0.75</v>
      </c>
      <c r="F74" s="95">
        <v>10</v>
      </c>
      <c r="G74" s="96" t="s">
        <v>50</v>
      </c>
      <c r="H74" s="109" t="s">
        <v>50</v>
      </c>
      <c r="I74" s="110" t="s">
        <v>50</v>
      </c>
      <c r="J74" s="111" t="s">
        <v>50</v>
      </c>
      <c r="K74" s="112" t="s">
        <v>50</v>
      </c>
      <c r="L74" s="113" t="s">
        <v>50</v>
      </c>
      <c r="M74" s="114" t="s">
        <v>50</v>
      </c>
      <c r="N74" s="115" t="s">
        <v>50</v>
      </c>
      <c r="O74" s="116" t="s">
        <v>50</v>
      </c>
      <c r="P74" s="117" t="s">
        <v>50</v>
      </c>
      <c r="Q74" s="118"/>
      <c r="R74" s="119"/>
      <c r="S74" s="108" t="s">
        <v>164</v>
      </c>
      <c r="T74" s="108" t="s">
        <v>107</v>
      </c>
      <c r="U74" s="108" t="s">
        <v>166</v>
      </c>
      <c r="V74" s="108" t="s">
        <v>77</v>
      </c>
      <c r="W74" s="91"/>
    </row>
    <row r="75" spans="1:23" x14ac:dyDescent="0.25">
      <c r="A75" s="73"/>
      <c r="B75" s="92">
        <v>45218</v>
      </c>
      <c r="C75" s="93">
        <v>45218</v>
      </c>
      <c r="D75" s="94">
        <v>0.79166666666666696</v>
      </c>
      <c r="E75" s="94">
        <v>0.91666666666666696</v>
      </c>
      <c r="F75" s="95">
        <v>3</v>
      </c>
      <c r="G75" s="96"/>
      <c r="H75" s="97" t="s">
        <v>50</v>
      </c>
      <c r="I75" s="98"/>
      <c r="J75" s="99"/>
      <c r="K75" s="100"/>
      <c r="L75" s="101"/>
      <c r="M75" s="102"/>
      <c r="N75" s="103"/>
      <c r="O75" s="104"/>
      <c r="P75" s="105"/>
      <c r="Q75" s="106"/>
      <c r="R75" s="107"/>
      <c r="S75" s="108" t="s">
        <v>51</v>
      </c>
      <c r="T75" s="108" t="s">
        <v>52</v>
      </c>
      <c r="U75" s="108" t="s">
        <v>53</v>
      </c>
      <c r="V75" s="108" t="s">
        <v>54</v>
      </c>
      <c r="W75" s="91"/>
    </row>
    <row r="76" spans="1:23" x14ac:dyDescent="0.25">
      <c r="A76" s="73"/>
      <c r="B76" s="92">
        <v>45220</v>
      </c>
      <c r="C76" s="93">
        <v>45220</v>
      </c>
      <c r="D76" s="94">
        <v>0.33333333333333331</v>
      </c>
      <c r="E76" s="94">
        <v>0.75</v>
      </c>
      <c r="F76" s="95">
        <v>10</v>
      </c>
      <c r="G76" s="96"/>
      <c r="H76" s="109" t="s">
        <v>50</v>
      </c>
      <c r="I76" s="110"/>
      <c r="J76" s="111"/>
      <c r="K76" s="112"/>
      <c r="L76" s="113"/>
      <c r="M76" s="114"/>
      <c r="N76" s="115"/>
      <c r="O76" s="116"/>
      <c r="P76" s="117"/>
      <c r="Q76" s="118"/>
      <c r="R76" s="119"/>
      <c r="S76" s="108" t="s">
        <v>167</v>
      </c>
      <c r="T76" s="108" t="s">
        <v>96</v>
      </c>
      <c r="U76" s="108" t="s">
        <v>122</v>
      </c>
      <c r="V76" s="108" t="s">
        <v>98</v>
      </c>
      <c r="W76" s="91"/>
    </row>
    <row r="77" spans="1:23" x14ac:dyDescent="0.25">
      <c r="A77" s="73"/>
      <c r="B77" s="92">
        <v>45227</v>
      </c>
      <c r="C77" s="93">
        <v>45227</v>
      </c>
      <c r="D77" s="94">
        <v>0.41666666666666669</v>
      </c>
      <c r="E77" s="94">
        <v>0.66666666666666663</v>
      </c>
      <c r="F77" s="95">
        <v>5.9999999999999982</v>
      </c>
      <c r="G77" s="96"/>
      <c r="H77" s="109" t="s">
        <v>50</v>
      </c>
      <c r="I77" s="110"/>
      <c r="J77" s="111"/>
      <c r="K77" s="112"/>
      <c r="L77" s="113"/>
      <c r="M77" s="114"/>
      <c r="N77" s="115"/>
      <c r="O77" s="116"/>
      <c r="P77" s="117"/>
      <c r="Q77" s="118"/>
      <c r="R77" s="119"/>
      <c r="S77" s="108" t="s">
        <v>62</v>
      </c>
      <c r="T77" s="108" t="s">
        <v>59</v>
      </c>
      <c r="U77" s="108" t="s">
        <v>63</v>
      </c>
      <c r="V77" s="108" t="s">
        <v>54</v>
      </c>
      <c r="W77" s="91"/>
    </row>
    <row r="78" spans="1:23" x14ac:dyDescent="0.25">
      <c r="A78" s="73"/>
      <c r="B78" s="120">
        <v>45234</v>
      </c>
      <c r="C78" s="121">
        <v>45234</v>
      </c>
      <c r="D78" s="122">
        <v>0.33333333333333331</v>
      </c>
      <c r="E78" s="122">
        <v>0.75</v>
      </c>
      <c r="F78" s="123">
        <v>10</v>
      </c>
      <c r="G78" s="124" t="s">
        <v>50</v>
      </c>
      <c r="H78" s="137" t="s">
        <v>50</v>
      </c>
      <c r="I78" s="138" t="s">
        <v>50</v>
      </c>
      <c r="J78" s="139" t="s">
        <v>50</v>
      </c>
      <c r="K78" s="140" t="s">
        <v>50</v>
      </c>
      <c r="L78" s="141" t="s">
        <v>50</v>
      </c>
      <c r="M78" s="142" t="s">
        <v>50</v>
      </c>
      <c r="N78" s="143" t="s">
        <v>50</v>
      </c>
      <c r="O78" s="144" t="s">
        <v>50</v>
      </c>
      <c r="P78" s="145" t="s">
        <v>50</v>
      </c>
      <c r="Q78" s="146"/>
      <c r="R78" s="147"/>
      <c r="S78" s="136" t="s">
        <v>173</v>
      </c>
      <c r="T78" s="136" t="s">
        <v>56</v>
      </c>
      <c r="U78" s="136" t="s">
        <v>53</v>
      </c>
      <c r="V78" s="136" t="s">
        <v>174</v>
      </c>
      <c r="W78" s="91"/>
    </row>
    <row r="79" spans="1:23" x14ac:dyDescent="0.25">
      <c r="A79" s="73"/>
      <c r="B79" s="92">
        <v>45238</v>
      </c>
      <c r="C79" s="93">
        <v>45238</v>
      </c>
      <c r="D79" s="94">
        <v>0.79166666666666696</v>
      </c>
      <c r="E79" s="94">
        <v>0.91666666666666696</v>
      </c>
      <c r="F79" s="95">
        <v>3</v>
      </c>
      <c r="G79" s="96" t="s">
        <v>50</v>
      </c>
      <c r="H79" s="97" t="s">
        <v>50</v>
      </c>
      <c r="I79" s="98" t="s">
        <v>50</v>
      </c>
      <c r="J79" s="99" t="s">
        <v>50</v>
      </c>
      <c r="K79" s="100" t="s">
        <v>50</v>
      </c>
      <c r="L79" s="101" t="s">
        <v>50</v>
      </c>
      <c r="M79" s="102" t="s">
        <v>50</v>
      </c>
      <c r="N79" s="103" t="s">
        <v>50</v>
      </c>
      <c r="O79" s="104" t="s">
        <v>50</v>
      </c>
      <c r="P79" s="105" t="s">
        <v>50</v>
      </c>
      <c r="Q79" s="106"/>
      <c r="R79" s="107"/>
      <c r="S79" s="108" t="s">
        <v>64</v>
      </c>
      <c r="T79" s="108" t="s">
        <v>56</v>
      </c>
      <c r="U79" s="108" t="s">
        <v>53</v>
      </c>
      <c r="V79" s="108" t="s">
        <v>65</v>
      </c>
      <c r="W79" s="91"/>
    </row>
    <row r="80" spans="1:23" x14ac:dyDescent="0.25">
      <c r="A80" s="73"/>
      <c r="B80" s="92">
        <v>45240</v>
      </c>
      <c r="C80" s="93">
        <v>45240</v>
      </c>
      <c r="D80" s="94">
        <v>0.79166666666666663</v>
      </c>
      <c r="E80" s="94">
        <v>0.91666666666666663</v>
      </c>
      <c r="F80" s="95">
        <v>3</v>
      </c>
      <c r="G80" s="96" t="s">
        <v>50</v>
      </c>
      <c r="H80" s="109" t="s">
        <v>50</v>
      </c>
      <c r="I80" s="110" t="s">
        <v>50</v>
      </c>
      <c r="J80" s="111" t="s">
        <v>50</v>
      </c>
      <c r="K80" s="112" t="s">
        <v>50</v>
      </c>
      <c r="L80" s="113" t="s">
        <v>50</v>
      </c>
      <c r="M80" s="114" t="s">
        <v>50</v>
      </c>
      <c r="N80" s="115" t="s">
        <v>50</v>
      </c>
      <c r="O80" s="116" t="s">
        <v>50</v>
      </c>
      <c r="P80" s="117" t="s">
        <v>50</v>
      </c>
      <c r="Q80" s="118"/>
      <c r="R80" s="119"/>
      <c r="S80" s="108" t="s">
        <v>175</v>
      </c>
      <c r="T80" s="108" t="s">
        <v>56</v>
      </c>
      <c r="U80" s="108" t="s">
        <v>60</v>
      </c>
      <c r="V80" s="108" t="s">
        <v>65</v>
      </c>
      <c r="W80" s="72"/>
    </row>
    <row r="81" spans="1:23" x14ac:dyDescent="0.25">
      <c r="A81" s="73"/>
      <c r="B81" s="92">
        <v>45244</v>
      </c>
      <c r="C81" s="93">
        <v>45244</v>
      </c>
      <c r="D81" s="94">
        <v>0.79166666666666663</v>
      </c>
      <c r="E81" s="94">
        <v>0.875</v>
      </c>
      <c r="F81" s="95">
        <v>2.0000000000000009</v>
      </c>
      <c r="G81" s="96" t="s">
        <v>50</v>
      </c>
      <c r="H81" s="109" t="s">
        <v>50</v>
      </c>
      <c r="I81" s="110" t="s">
        <v>50</v>
      </c>
      <c r="J81" s="111" t="s">
        <v>50</v>
      </c>
      <c r="K81" s="112" t="s">
        <v>50</v>
      </c>
      <c r="L81" s="113" t="s">
        <v>50</v>
      </c>
      <c r="M81" s="114" t="s">
        <v>50</v>
      </c>
      <c r="N81" s="115" t="s">
        <v>50</v>
      </c>
      <c r="O81" s="116" t="s">
        <v>50</v>
      </c>
      <c r="P81" s="117" t="s">
        <v>50</v>
      </c>
      <c r="Q81" s="118"/>
      <c r="R81" s="119"/>
      <c r="S81" s="108" t="s">
        <v>177</v>
      </c>
      <c r="T81" s="108" t="s">
        <v>56</v>
      </c>
      <c r="U81" s="108" t="s">
        <v>53</v>
      </c>
      <c r="V81" s="108" t="s">
        <v>75</v>
      </c>
      <c r="W81" s="72"/>
    </row>
    <row r="82" spans="1:23" x14ac:dyDescent="0.25">
      <c r="A82" s="73"/>
      <c r="B82" s="92">
        <v>45247</v>
      </c>
      <c r="C82" s="93">
        <v>45247</v>
      </c>
      <c r="D82" s="94">
        <v>0.75</v>
      </c>
      <c r="E82" s="94">
        <v>0.91666666666666696</v>
      </c>
      <c r="F82" s="95">
        <v>4.0000000000000071</v>
      </c>
      <c r="G82" s="96" t="s">
        <v>50</v>
      </c>
      <c r="H82" s="109" t="s">
        <v>50</v>
      </c>
      <c r="I82" s="110" t="s">
        <v>50</v>
      </c>
      <c r="J82" s="111" t="s">
        <v>50</v>
      </c>
      <c r="K82" s="112" t="s">
        <v>50</v>
      </c>
      <c r="L82" s="113" t="s">
        <v>50</v>
      </c>
      <c r="M82" s="114" t="s">
        <v>50</v>
      </c>
      <c r="N82" s="115" t="s">
        <v>50</v>
      </c>
      <c r="O82" s="116" t="s">
        <v>50</v>
      </c>
      <c r="P82" s="117" t="s">
        <v>50</v>
      </c>
      <c r="Q82" s="118"/>
      <c r="R82" s="119"/>
      <c r="S82" s="108" t="s">
        <v>104</v>
      </c>
      <c r="T82" s="108" t="s">
        <v>81</v>
      </c>
      <c r="U82" s="108" t="s">
        <v>53</v>
      </c>
      <c r="V82" s="108" t="s">
        <v>60</v>
      </c>
      <c r="W82" s="72"/>
    </row>
    <row r="83" spans="1:23" x14ac:dyDescent="0.25">
      <c r="A83" s="73"/>
      <c r="B83" s="92">
        <v>45248</v>
      </c>
      <c r="C83" s="93">
        <v>45248</v>
      </c>
      <c r="D83" s="94">
        <v>0.25</v>
      </c>
      <c r="E83" s="94">
        <v>0.625</v>
      </c>
      <c r="F83" s="95">
        <v>9</v>
      </c>
      <c r="G83" s="96" t="s">
        <v>50</v>
      </c>
      <c r="H83" s="109" t="s">
        <v>50</v>
      </c>
      <c r="I83" s="110" t="s">
        <v>50</v>
      </c>
      <c r="J83" s="111" t="s">
        <v>50</v>
      </c>
      <c r="K83" s="112" t="s">
        <v>50</v>
      </c>
      <c r="L83" s="113" t="s">
        <v>50</v>
      </c>
      <c r="M83" s="114" t="s">
        <v>50</v>
      </c>
      <c r="N83" s="115" t="s">
        <v>50</v>
      </c>
      <c r="O83" s="116" t="s">
        <v>50</v>
      </c>
      <c r="P83" s="117" t="s">
        <v>50</v>
      </c>
      <c r="Q83" s="118"/>
      <c r="R83" s="119"/>
      <c r="S83" s="108" t="s">
        <v>180</v>
      </c>
      <c r="T83" s="108" t="s">
        <v>59</v>
      </c>
      <c r="U83" s="108" t="s">
        <v>130</v>
      </c>
      <c r="V83" s="108" t="s">
        <v>61</v>
      </c>
      <c r="W83" s="72"/>
    </row>
    <row r="84" spans="1:23" x14ac:dyDescent="0.25">
      <c r="A84" s="73"/>
      <c r="B84" s="92">
        <v>45249</v>
      </c>
      <c r="C84" s="93">
        <v>45249</v>
      </c>
      <c r="D84" s="94">
        <v>0.33333333333333331</v>
      </c>
      <c r="E84" s="94">
        <v>0.5</v>
      </c>
      <c r="F84" s="95">
        <v>4</v>
      </c>
      <c r="G84" s="96" t="s">
        <v>50</v>
      </c>
      <c r="H84" s="97" t="s">
        <v>50</v>
      </c>
      <c r="I84" s="98" t="s">
        <v>50</v>
      </c>
      <c r="J84" s="99" t="s">
        <v>50</v>
      </c>
      <c r="K84" s="100" t="s">
        <v>50</v>
      </c>
      <c r="L84" s="101" t="s">
        <v>50</v>
      </c>
      <c r="M84" s="102" t="s">
        <v>50</v>
      </c>
      <c r="N84" s="103" t="s">
        <v>50</v>
      </c>
      <c r="O84" s="104" t="s">
        <v>50</v>
      </c>
      <c r="P84" s="105" t="s">
        <v>50</v>
      </c>
      <c r="Q84" s="106"/>
      <c r="R84" s="107"/>
      <c r="S84" s="108" t="s">
        <v>181</v>
      </c>
      <c r="T84" s="108" t="s">
        <v>56</v>
      </c>
      <c r="U84" s="108" t="s">
        <v>60</v>
      </c>
      <c r="V84" s="108" t="s">
        <v>103</v>
      </c>
      <c r="W84" s="72"/>
    </row>
    <row r="85" spans="1:23" x14ac:dyDescent="0.25">
      <c r="A85" s="73"/>
      <c r="B85" s="92">
        <v>45254</v>
      </c>
      <c r="C85" s="93">
        <v>45254</v>
      </c>
      <c r="D85" s="94">
        <v>0.79166666666666663</v>
      </c>
      <c r="E85" s="94">
        <v>0.91666666666666663</v>
      </c>
      <c r="F85" s="95">
        <v>3</v>
      </c>
      <c r="G85" s="96" t="s">
        <v>50</v>
      </c>
      <c r="H85" s="97" t="s">
        <v>50</v>
      </c>
      <c r="I85" s="98" t="s">
        <v>50</v>
      </c>
      <c r="J85" s="99" t="s">
        <v>50</v>
      </c>
      <c r="K85" s="100" t="s">
        <v>50</v>
      </c>
      <c r="L85" s="101" t="s">
        <v>50</v>
      </c>
      <c r="M85" s="102" t="s">
        <v>50</v>
      </c>
      <c r="N85" s="103" t="s">
        <v>50</v>
      </c>
      <c r="O85" s="104" t="s">
        <v>50</v>
      </c>
      <c r="P85" s="105"/>
      <c r="Q85" s="106"/>
      <c r="R85" s="107"/>
      <c r="S85" s="108" t="s">
        <v>182</v>
      </c>
      <c r="T85" s="108" t="s">
        <v>56</v>
      </c>
      <c r="U85" s="108" t="s">
        <v>53</v>
      </c>
      <c r="V85" s="108" t="s">
        <v>183</v>
      </c>
      <c r="W85" s="72"/>
    </row>
    <row r="86" spans="1:23" x14ac:dyDescent="0.25">
      <c r="A86" s="73"/>
      <c r="B86" s="92">
        <v>45260</v>
      </c>
      <c r="C86" s="93">
        <v>45260</v>
      </c>
      <c r="D86" s="94">
        <v>0.79166666666666696</v>
      </c>
      <c r="E86" s="94">
        <v>0.91666666666666696</v>
      </c>
      <c r="F86" s="95">
        <v>3</v>
      </c>
      <c r="G86" s="96"/>
      <c r="H86" s="109" t="s">
        <v>50</v>
      </c>
      <c r="I86" s="110"/>
      <c r="J86" s="111"/>
      <c r="K86" s="112"/>
      <c r="L86" s="113"/>
      <c r="M86" s="114"/>
      <c r="N86" s="115"/>
      <c r="O86" s="116"/>
      <c r="P86" s="117"/>
      <c r="Q86" s="118"/>
      <c r="R86" s="119"/>
      <c r="S86" s="108" t="s">
        <v>51</v>
      </c>
      <c r="T86" s="108" t="s">
        <v>52</v>
      </c>
      <c r="U86" s="108" t="s">
        <v>53</v>
      </c>
      <c r="V86" s="108" t="s">
        <v>54</v>
      </c>
      <c r="W86" s="72"/>
    </row>
    <row r="87" spans="1:23" x14ac:dyDescent="0.25">
      <c r="A87" s="73"/>
      <c r="B87" s="120">
        <v>45262</v>
      </c>
      <c r="C87" s="121">
        <v>45262</v>
      </c>
      <c r="D87" s="122">
        <v>0.79166666666666663</v>
      </c>
      <c r="E87" s="122">
        <v>1</v>
      </c>
      <c r="F87" s="123">
        <v>5.0000000000000009</v>
      </c>
      <c r="G87" s="124" t="s">
        <v>50</v>
      </c>
      <c r="H87" s="137" t="s">
        <v>50</v>
      </c>
      <c r="I87" s="138" t="s">
        <v>50</v>
      </c>
      <c r="J87" s="139" t="s">
        <v>50</v>
      </c>
      <c r="K87" s="140" t="s">
        <v>50</v>
      </c>
      <c r="L87" s="141" t="s">
        <v>50</v>
      </c>
      <c r="M87" s="142" t="s">
        <v>50</v>
      </c>
      <c r="N87" s="143" t="s">
        <v>50</v>
      </c>
      <c r="O87" s="144" t="s">
        <v>50</v>
      </c>
      <c r="P87" s="145" t="s">
        <v>50</v>
      </c>
      <c r="Q87" s="146" t="s">
        <v>50</v>
      </c>
      <c r="R87" s="147" t="s">
        <v>50</v>
      </c>
      <c r="S87" s="136" t="s">
        <v>184</v>
      </c>
      <c r="T87" s="136" t="s">
        <v>56</v>
      </c>
      <c r="U87" s="136" t="s">
        <v>53</v>
      </c>
      <c r="V87" s="136" t="s">
        <v>103</v>
      </c>
      <c r="W87" s="72"/>
    </row>
    <row r="88" spans="1:23" x14ac:dyDescent="0.25">
      <c r="A88" s="73"/>
      <c r="B88" s="92">
        <v>45266</v>
      </c>
      <c r="C88" s="93">
        <v>45266</v>
      </c>
      <c r="D88" s="94">
        <v>0.79166666666666696</v>
      </c>
      <c r="E88" s="94">
        <v>0.91666666666666696</v>
      </c>
      <c r="F88" s="95">
        <v>3</v>
      </c>
      <c r="G88" s="96" t="s">
        <v>50</v>
      </c>
      <c r="H88" s="109" t="s">
        <v>50</v>
      </c>
      <c r="I88" s="110" t="s">
        <v>50</v>
      </c>
      <c r="J88" s="111" t="s">
        <v>50</v>
      </c>
      <c r="K88" s="112" t="s">
        <v>50</v>
      </c>
      <c r="L88" s="113" t="s">
        <v>50</v>
      </c>
      <c r="M88" s="114" t="s">
        <v>50</v>
      </c>
      <c r="N88" s="115" t="s">
        <v>50</v>
      </c>
      <c r="O88" s="116" t="s">
        <v>50</v>
      </c>
      <c r="P88" s="117" t="s">
        <v>50</v>
      </c>
      <c r="Q88" s="118"/>
      <c r="R88" s="119"/>
      <c r="S88" s="108" t="s">
        <v>92</v>
      </c>
      <c r="T88" s="108" t="s">
        <v>56</v>
      </c>
      <c r="U88" s="108" t="s">
        <v>53</v>
      </c>
      <c r="V88" s="108" t="s">
        <v>65</v>
      </c>
      <c r="W88" s="72"/>
    </row>
    <row r="89" spans="1:23" x14ac:dyDescent="0.25">
      <c r="A89" s="73"/>
      <c r="B89" s="150">
        <v>45290</v>
      </c>
      <c r="C89" s="151">
        <v>45290</v>
      </c>
      <c r="D89" s="152">
        <v>0.25</v>
      </c>
      <c r="E89" s="152">
        <v>0.625</v>
      </c>
      <c r="F89" s="153">
        <v>9</v>
      </c>
      <c r="G89" s="154" t="s">
        <v>50</v>
      </c>
      <c r="H89" s="155" t="s">
        <v>50</v>
      </c>
      <c r="I89" s="156" t="s">
        <v>50</v>
      </c>
      <c r="J89" s="157" t="s">
        <v>50</v>
      </c>
      <c r="K89" s="158" t="s">
        <v>50</v>
      </c>
      <c r="L89" s="159" t="s">
        <v>50</v>
      </c>
      <c r="M89" s="160" t="s">
        <v>50</v>
      </c>
      <c r="N89" s="161" t="s">
        <v>50</v>
      </c>
      <c r="O89" s="162" t="s">
        <v>50</v>
      </c>
      <c r="P89" s="163" t="s">
        <v>50</v>
      </c>
      <c r="Q89" s="164"/>
      <c r="R89" s="165"/>
      <c r="S89" s="166" t="s">
        <v>58</v>
      </c>
      <c r="T89" s="166" t="s">
        <v>59</v>
      </c>
      <c r="U89" s="166" t="s">
        <v>60</v>
      </c>
      <c r="V89" s="166" t="s">
        <v>61</v>
      </c>
      <c r="W89" s="72"/>
    </row>
    <row r="90" spans="1:23" s="170" customFormat="1" ht="7.5" customHeight="1" thickBot="1" x14ac:dyDescent="0.3">
      <c r="A90" s="167"/>
      <c r="B90" s="168"/>
      <c r="C90" s="168"/>
      <c r="D90" s="168"/>
      <c r="E90" s="168"/>
      <c r="F90" s="168"/>
      <c r="G90" s="168">
        <v>66</v>
      </c>
      <c r="H90" s="168">
        <v>87</v>
      </c>
      <c r="I90" s="168">
        <v>70</v>
      </c>
      <c r="J90" s="168">
        <v>69</v>
      </c>
      <c r="K90" s="168">
        <v>69</v>
      </c>
      <c r="L90" s="168">
        <v>70</v>
      </c>
      <c r="M90" s="168">
        <v>66</v>
      </c>
      <c r="N90" s="168">
        <v>67</v>
      </c>
      <c r="O90" s="168">
        <v>64</v>
      </c>
      <c r="P90" s="168">
        <v>58</v>
      </c>
      <c r="Q90" s="168">
        <v>5</v>
      </c>
      <c r="R90" s="168">
        <v>9</v>
      </c>
      <c r="S90" s="168"/>
      <c r="T90" s="168"/>
      <c r="U90" s="168"/>
      <c r="V90" s="168"/>
      <c r="W90" s="169"/>
    </row>
    <row r="91" spans="1:23" ht="3.75" customHeight="1" x14ac:dyDescent="0.25"/>
    <row r="92" spans="1:23" x14ac:dyDescent="0.25">
      <c r="A92" s="174" t="s">
        <v>187</v>
      </c>
      <c r="B92" s="174"/>
      <c r="C92" s="174"/>
      <c r="D92" s="175"/>
      <c r="E92" s="175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</row>
    <row r="93" spans="1:23" ht="3.75" customHeight="1" x14ac:dyDescent="0.25">
      <c r="A93" s="174"/>
      <c r="S93" s="174"/>
    </row>
    <row r="94" spans="1:23" x14ac:dyDescent="0.25">
      <c r="A94" s="25" t="s">
        <v>188</v>
      </c>
      <c r="B94" s="25"/>
      <c r="C94" s="25"/>
      <c r="D94" s="176"/>
      <c r="E94" s="176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</row>
    <row r="95" spans="1:23" x14ac:dyDescent="0.25">
      <c r="A95" s="18" t="s">
        <v>56</v>
      </c>
      <c r="B95" s="18"/>
      <c r="C95" s="18" t="s">
        <v>189</v>
      </c>
      <c r="D95" s="175"/>
      <c r="E95" s="175"/>
      <c r="F95" s="177" t="s">
        <v>71</v>
      </c>
      <c r="G95" s="18" t="s">
        <v>78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23" x14ac:dyDescent="0.25">
      <c r="A96" s="18" t="s">
        <v>52</v>
      </c>
      <c r="B96" s="18"/>
      <c r="C96" s="18" t="s">
        <v>190</v>
      </c>
      <c r="D96" s="175"/>
      <c r="E96" s="175"/>
      <c r="F96" s="177" t="s">
        <v>107</v>
      </c>
      <c r="G96" s="18" t="s">
        <v>191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x14ac:dyDescent="0.25">
      <c r="A97" s="18" t="s">
        <v>192</v>
      </c>
      <c r="B97" s="18"/>
      <c r="C97" s="18" t="s">
        <v>193</v>
      </c>
      <c r="D97" s="175"/>
      <c r="E97" s="175"/>
      <c r="F97" s="177" t="s">
        <v>59</v>
      </c>
      <c r="G97" s="18" t="s">
        <v>194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x14ac:dyDescent="0.25">
      <c r="A98" s="18" t="s">
        <v>69</v>
      </c>
      <c r="B98" s="18"/>
      <c r="C98" s="18" t="s">
        <v>195</v>
      </c>
      <c r="D98" s="175"/>
      <c r="E98" s="175"/>
      <c r="F98" s="177" t="s">
        <v>96</v>
      </c>
      <c r="G98" s="18" t="s">
        <v>196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 ht="13.5" customHeight="1" x14ac:dyDescent="0.25">
      <c r="A99" s="49"/>
      <c r="B99" s="49"/>
      <c r="C99" s="49"/>
      <c r="D99" s="175"/>
      <c r="E99" s="175"/>
      <c r="F99" s="49"/>
      <c r="G99" s="49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3" spans="1:18" x14ac:dyDescent="0.25">
      <c r="F103" s="178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</row>
  </sheetData>
  <autoFilter ref="G2:R89" xr:uid="{00000000-0001-0000-03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&amp;BBergung</oddHeader>
    <oddFooter>&amp;RDruck: &amp;D&amp;L&amp;"Arial"&amp;10Stand: 27.11.2023&amp;C&amp;"Arial"&amp;10Seite &amp;P von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43EBD-91CA-4331-8747-9AA1EA56E542}">
  <sheetPr codeName="Tabelle05">
    <tabColor theme="9" tint="0.39997558519241921"/>
    <pageSetUpPr autoPageBreaks="0" fitToPage="1"/>
  </sheetPr>
  <dimension ref="A1:AF109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74">
        <v>44931</v>
      </c>
      <c r="C3" s="75">
        <v>44931</v>
      </c>
      <c r="D3" s="76">
        <v>0.79166666666666663</v>
      </c>
      <c r="E3" s="76">
        <v>0.91666666666666663</v>
      </c>
      <c r="F3" s="77">
        <v>3</v>
      </c>
      <c r="G3" s="78"/>
      <c r="H3" s="79"/>
      <c r="I3" s="80" t="s">
        <v>50</v>
      </c>
      <c r="J3" s="81"/>
      <c r="K3" s="82"/>
      <c r="L3" s="83"/>
      <c r="M3" s="84"/>
      <c r="N3" s="85"/>
      <c r="O3" s="86"/>
      <c r="P3" s="87"/>
      <c r="Q3" s="88"/>
      <c r="R3" s="89"/>
      <c r="S3" s="90" t="s">
        <v>51</v>
      </c>
      <c r="T3" s="90" t="s">
        <v>52</v>
      </c>
      <c r="U3" s="90" t="s">
        <v>53</v>
      </c>
      <c r="V3" s="90" t="s">
        <v>54</v>
      </c>
      <c r="W3" s="91"/>
    </row>
    <row r="4" spans="1:32" x14ac:dyDescent="0.25">
      <c r="A4" s="73"/>
      <c r="B4" s="92">
        <v>44933</v>
      </c>
      <c r="C4" s="93">
        <v>44933</v>
      </c>
      <c r="D4" s="94">
        <v>0.25</v>
      </c>
      <c r="E4" s="94">
        <v>0.66666666666666663</v>
      </c>
      <c r="F4" s="95">
        <v>10</v>
      </c>
      <c r="G4" s="96" t="s">
        <v>50</v>
      </c>
      <c r="H4" s="109" t="s">
        <v>50</v>
      </c>
      <c r="I4" s="110" t="s">
        <v>50</v>
      </c>
      <c r="J4" s="111" t="s">
        <v>50</v>
      </c>
      <c r="K4" s="112" t="s">
        <v>50</v>
      </c>
      <c r="L4" s="113" t="s">
        <v>50</v>
      </c>
      <c r="M4" s="114" t="s">
        <v>50</v>
      </c>
      <c r="N4" s="115" t="s">
        <v>50</v>
      </c>
      <c r="O4" s="116" t="s">
        <v>50</v>
      </c>
      <c r="P4" s="117"/>
      <c r="Q4" s="118"/>
      <c r="R4" s="119"/>
      <c r="S4" s="108" t="s">
        <v>58</v>
      </c>
      <c r="T4" s="108" t="s">
        <v>59</v>
      </c>
      <c r="U4" s="108" t="s">
        <v>60</v>
      </c>
      <c r="V4" s="108" t="s">
        <v>61</v>
      </c>
      <c r="W4" s="91"/>
    </row>
    <row r="5" spans="1:32" x14ac:dyDescent="0.25">
      <c r="A5" s="73"/>
      <c r="B5" s="92">
        <v>44937</v>
      </c>
      <c r="C5" s="93">
        <v>44937</v>
      </c>
      <c r="D5" s="94">
        <v>0.79166666666666696</v>
      </c>
      <c r="E5" s="94">
        <v>0.91666666666666696</v>
      </c>
      <c r="F5" s="95">
        <v>3</v>
      </c>
      <c r="G5" s="96" t="s">
        <v>50</v>
      </c>
      <c r="H5" s="97" t="s">
        <v>50</v>
      </c>
      <c r="I5" s="98" t="s">
        <v>50</v>
      </c>
      <c r="J5" s="99" t="s">
        <v>50</v>
      </c>
      <c r="K5" s="100" t="s">
        <v>50</v>
      </c>
      <c r="L5" s="101" t="s">
        <v>50</v>
      </c>
      <c r="M5" s="102" t="s">
        <v>50</v>
      </c>
      <c r="N5" s="103" t="s">
        <v>50</v>
      </c>
      <c r="O5" s="104" t="s">
        <v>50</v>
      </c>
      <c r="P5" s="105" t="s">
        <v>50</v>
      </c>
      <c r="Q5" s="106"/>
      <c r="R5" s="107"/>
      <c r="S5" s="108" t="s">
        <v>64</v>
      </c>
      <c r="T5" s="108" t="s">
        <v>56</v>
      </c>
      <c r="U5" s="108" t="s">
        <v>53</v>
      </c>
      <c r="V5" s="108" t="s">
        <v>65</v>
      </c>
      <c r="W5" s="91"/>
    </row>
    <row r="6" spans="1:32" x14ac:dyDescent="0.25">
      <c r="A6" s="73"/>
      <c r="B6" s="92">
        <v>44940</v>
      </c>
      <c r="C6" s="93">
        <v>44940</v>
      </c>
      <c r="D6" s="94">
        <v>0.33333333333333331</v>
      </c>
      <c r="E6" s="94">
        <v>0.66666666666666663</v>
      </c>
      <c r="F6" s="95">
        <v>8</v>
      </c>
      <c r="G6" s="96" t="s">
        <v>50</v>
      </c>
      <c r="H6" s="109" t="s">
        <v>50</v>
      </c>
      <c r="I6" s="110" t="s">
        <v>50</v>
      </c>
      <c r="J6" s="111" t="s">
        <v>50</v>
      </c>
      <c r="K6" s="112" t="s">
        <v>50</v>
      </c>
      <c r="L6" s="113" t="s">
        <v>50</v>
      </c>
      <c r="M6" s="114" t="s">
        <v>50</v>
      </c>
      <c r="N6" s="115" t="s">
        <v>50</v>
      </c>
      <c r="O6" s="116" t="s">
        <v>50</v>
      </c>
      <c r="P6" s="117" t="s">
        <v>50</v>
      </c>
      <c r="Q6" s="118"/>
      <c r="R6" s="119"/>
      <c r="S6" s="108" t="s">
        <v>70</v>
      </c>
      <c r="T6" s="108" t="s">
        <v>71</v>
      </c>
      <c r="U6" s="108" t="s">
        <v>53</v>
      </c>
      <c r="V6" s="108" t="s">
        <v>72</v>
      </c>
      <c r="W6" s="91"/>
    </row>
    <row r="7" spans="1:32" x14ac:dyDescent="0.25">
      <c r="A7" s="73"/>
      <c r="B7" s="92">
        <v>44953</v>
      </c>
      <c r="C7" s="93">
        <v>44953</v>
      </c>
      <c r="D7" s="94">
        <v>0.75</v>
      </c>
      <c r="E7" s="94">
        <v>0.91666666666666663</v>
      </c>
      <c r="F7" s="95">
        <v>3.9999999999999991</v>
      </c>
      <c r="G7" s="96"/>
      <c r="H7" s="97"/>
      <c r="I7" s="98" t="s">
        <v>50</v>
      </c>
      <c r="J7" s="99" t="s">
        <v>50</v>
      </c>
      <c r="K7" s="100"/>
      <c r="L7" s="101"/>
      <c r="M7" s="102"/>
      <c r="N7" s="103"/>
      <c r="O7" s="104"/>
      <c r="P7" s="105"/>
      <c r="Q7" s="106"/>
      <c r="R7" s="107"/>
      <c r="S7" s="108" t="s">
        <v>79</v>
      </c>
      <c r="T7" s="108" t="s">
        <v>71</v>
      </c>
      <c r="U7" s="108" t="s">
        <v>80</v>
      </c>
      <c r="V7" s="108" t="s">
        <v>54</v>
      </c>
      <c r="W7" s="91"/>
    </row>
    <row r="8" spans="1:32" x14ac:dyDescent="0.25">
      <c r="A8" s="73"/>
      <c r="B8" s="92">
        <v>44954</v>
      </c>
      <c r="C8" s="93">
        <v>44954</v>
      </c>
      <c r="D8" s="94">
        <v>0.41666666666666669</v>
      </c>
      <c r="E8" s="94">
        <v>0.66666666666666663</v>
      </c>
      <c r="F8" s="95">
        <v>5.9999999999999982</v>
      </c>
      <c r="G8" s="96"/>
      <c r="H8" s="109"/>
      <c r="I8" s="110" t="s">
        <v>50</v>
      </c>
      <c r="J8" s="111"/>
      <c r="K8" s="112"/>
      <c r="L8" s="113"/>
      <c r="M8" s="114"/>
      <c r="N8" s="115"/>
      <c r="O8" s="116"/>
      <c r="P8" s="117"/>
      <c r="Q8" s="118"/>
      <c r="R8" s="119"/>
      <c r="S8" s="108" t="s">
        <v>62</v>
      </c>
      <c r="T8" s="108" t="s">
        <v>59</v>
      </c>
      <c r="U8" s="108" t="s">
        <v>63</v>
      </c>
      <c r="V8" s="108" t="s">
        <v>54</v>
      </c>
      <c r="W8" s="91"/>
    </row>
    <row r="9" spans="1:32" x14ac:dyDescent="0.25">
      <c r="A9" s="73"/>
      <c r="B9" s="120">
        <v>44958</v>
      </c>
      <c r="C9" s="121">
        <v>44958</v>
      </c>
      <c r="D9" s="122">
        <v>0.79166666666666696</v>
      </c>
      <c r="E9" s="122">
        <v>0.91666666666666696</v>
      </c>
      <c r="F9" s="123">
        <v>3</v>
      </c>
      <c r="G9" s="124" t="s">
        <v>50</v>
      </c>
      <c r="H9" s="137" t="s">
        <v>50</v>
      </c>
      <c r="I9" s="138" t="s">
        <v>50</v>
      </c>
      <c r="J9" s="139" t="s">
        <v>50</v>
      </c>
      <c r="K9" s="140" t="s">
        <v>50</v>
      </c>
      <c r="L9" s="141" t="s">
        <v>50</v>
      </c>
      <c r="M9" s="142" t="s">
        <v>50</v>
      </c>
      <c r="N9" s="143" t="s">
        <v>50</v>
      </c>
      <c r="O9" s="144" t="s">
        <v>50</v>
      </c>
      <c r="P9" s="145" t="s">
        <v>50</v>
      </c>
      <c r="Q9" s="146"/>
      <c r="R9" s="147"/>
      <c r="S9" s="136" t="s">
        <v>64</v>
      </c>
      <c r="T9" s="136" t="s">
        <v>56</v>
      </c>
      <c r="U9" s="136" t="s">
        <v>53</v>
      </c>
      <c r="V9" s="136" t="s">
        <v>65</v>
      </c>
      <c r="W9" s="91"/>
    </row>
    <row r="10" spans="1:32" x14ac:dyDescent="0.25">
      <c r="A10" s="73"/>
      <c r="B10" s="92">
        <v>44972</v>
      </c>
      <c r="C10" s="93">
        <v>44972</v>
      </c>
      <c r="D10" s="94">
        <v>0.79166666666666663</v>
      </c>
      <c r="E10" s="94">
        <v>0.875</v>
      </c>
      <c r="F10" s="95">
        <v>2.0000000000000009</v>
      </c>
      <c r="G10" s="96" t="s">
        <v>50</v>
      </c>
      <c r="H10" s="109" t="s">
        <v>50</v>
      </c>
      <c r="I10" s="110" t="s">
        <v>50</v>
      </c>
      <c r="J10" s="111" t="s">
        <v>50</v>
      </c>
      <c r="K10" s="112" t="s">
        <v>50</v>
      </c>
      <c r="L10" s="113" t="s">
        <v>50</v>
      </c>
      <c r="M10" s="114" t="s">
        <v>50</v>
      </c>
      <c r="N10" s="115" t="s">
        <v>50</v>
      </c>
      <c r="O10" s="116" t="s">
        <v>50</v>
      </c>
      <c r="P10" s="117"/>
      <c r="Q10" s="118"/>
      <c r="R10" s="119"/>
      <c r="S10" s="108" t="s">
        <v>89</v>
      </c>
      <c r="T10" s="108" t="s">
        <v>56</v>
      </c>
      <c r="U10" s="108" t="s">
        <v>53</v>
      </c>
      <c r="V10" s="108" t="s">
        <v>82</v>
      </c>
      <c r="W10" s="91"/>
    </row>
    <row r="11" spans="1:32" x14ac:dyDescent="0.25">
      <c r="A11" s="73"/>
      <c r="B11" s="92">
        <v>44980</v>
      </c>
      <c r="C11" s="93">
        <v>44980</v>
      </c>
      <c r="D11" s="94">
        <v>0.79166666666666663</v>
      </c>
      <c r="E11" s="94">
        <v>0.91666666666666663</v>
      </c>
      <c r="F11" s="95">
        <v>3</v>
      </c>
      <c r="G11" s="96" t="s">
        <v>90</v>
      </c>
      <c r="H11" s="109"/>
      <c r="I11" s="110" t="s">
        <v>50</v>
      </c>
      <c r="J11" s="111"/>
      <c r="K11" s="112"/>
      <c r="L11" s="113"/>
      <c r="M11" s="114"/>
      <c r="N11" s="115"/>
      <c r="O11" s="116"/>
      <c r="P11" s="117" t="s">
        <v>90</v>
      </c>
      <c r="Q11" s="118"/>
      <c r="R11" s="119" t="s">
        <v>90</v>
      </c>
      <c r="S11" s="108" t="s">
        <v>51</v>
      </c>
      <c r="T11" s="108" t="s">
        <v>52</v>
      </c>
      <c r="U11" s="108" t="s">
        <v>53</v>
      </c>
      <c r="V11" s="108" t="s">
        <v>54</v>
      </c>
      <c r="W11" s="91"/>
    </row>
    <row r="12" spans="1:32" x14ac:dyDescent="0.25">
      <c r="A12" s="73"/>
      <c r="B12" s="92">
        <v>44982</v>
      </c>
      <c r="C12" s="93">
        <v>44982</v>
      </c>
      <c r="D12" s="94">
        <v>0.33333333333333331</v>
      </c>
      <c r="E12" s="94">
        <v>0.75</v>
      </c>
      <c r="F12" s="95">
        <v>10</v>
      </c>
      <c r="G12" s="96" t="s">
        <v>50</v>
      </c>
      <c r="H12" s="109" t="s">
        <v>50</v>
      </c>
      <c r="I12" s="110" t="s">
        <v>50</v>
      </c>
      <c r="J12" s="111"/>
      <c r="K12" s="112" t="s">
        <v>50</v>
      </c>
      <c r="L12" s="113" t="s">
        <v>50</v>
      </c>
      <c r="M12" s="114"/>
      <c r="N12" s="115"/>
      <c r="O12" s="116" t="s">
        <v>50</v>
      </c>
      <c r="P12" s="117" t="s">
        <v>50</v>
      </c>
      <c r="Q12" s="118"/>
      <c r="R12" s="119"/>
      <c r="S12" s="108" t="s">
        <v>79</v>
      </c>
      <c r="T12" s="108" t="s">
        <v>81</v>
      </c>
      <c r="U12" s="108" t="s">
        <v>53</v>
      </c>
      <c r="V12" s="108" t="s">
        <v>82</v>
      </c>
      <c r="W12" s="91"/>
    </row>
    <row r="13" spans="1:32" x14ac:dyDescent="0.25">
      <c r="A13" s="73"/>
      <c r="B13" s="120">
        <v>44986</v>
      </c>
      <c r="C13" s="121">
        <v>44986</v>
      </c>
      <c r="D13" s="122">
        <v>0.79166666666666696</v>
      </c>
      <c r="E13" s="122">
        <v>0.91666666666666696</v>
      </c>
      <c r="F13" s="123">
        <v>3</v>
      </c>
      <c r="G13" s="124" t="s">
        <v>50</v>
      </c>
      <c r="H13" s="125" t="s">
        <v>50</v>
      </c>
      <c r="I13" s="126" t="s">
        <v>50</v>
      </c>
      <c r="J13" s="127" t="s">
        <v>50</v>
      </c>
      <c r="K13" s="128" t="s">
        <v>50</v>
      </c>
      <c r="L13" s="129" t="s">
        <v>50</v>
      </c>
      <c r="M13" s="130" t="s">
        <v>50</v>
      </c>
      <c r="N13" s="131" t="s">
        <v>50</v>
      </c>
      <c r="O13" s="132" t="s">
        <v>50</v>
      </c>
      <c r="P13" s="133" t="s">
        <v>50</v>
      </c>
      <c r="Q13" s="134"/>
      <c r="R13" s="135"/>
      <c r="S13" s="136" t="s">
        <v>92</v>
      </c>
      <c r="T13" s="136" t="s">
        <v>56</v>
      </c>
      <c r="U13" s="136" t="s">
        <v>53</v>
      </c>
      <c r="V13" s="136" t="s">
        <v>65</v>
      </c>
      <c r="W13" s="91"/>
    </row>
    <row r="14" spans="1:32" x14ac:dyDescent="0.25">
      <c r="A14" s="73"/>
      <c r="B14" s="92">
        <v>44996</v>
      </c>
      <c r="C14" s="93">
        <v>44996</v>
      </c>
      <c r="D14" s="94">
        <v>0.33333333333333331</v>
      </c>
      <c r="E14" s="94">
        <v>0.75</v>
      </c>
      <c r="F14" s="95">
        <v>10</v>
      </c>
      <c r="G14" s="96" t="s">
        <v>50</v>
      </c>
      <c r="H14" s="97" t="s">
        <v>50</v>
      </c>
      <c r="I14" s="98" t="s">
        <v>50</v>
      </c>
      <c r="J14" s="99" t="s">
        <v>50</v>
      </c>
      <c r="K14" s="100" t="s">
        <v>50</v>
      </c>
      <c r="L14" s="101" t="s">
        <v>50</v>
      </c>
      <c r="M14" s="102" t="s">
        <v>50</v>
      </c>
      <c r="N14" s="103"/>
      <c r="O14" s="104" t="s">
        <v>50</v>
      </c>
      <c r="P14" s="105" t="s">
        <v>50</v>
      </c>
      <c r="Q14" s="106"/>
      <c r="R14" s="107"/>
      <c r="S14" s="108" t="s">
        <v>79</v>
      </c>
      <c r="T14" s="108" t="s">
        <v>81</v>
      </c>
      <c r="U14" s="108" t="s">
        <v>53</v>
      </c>
      <c r="V14" s="108" t="s">
        <v>82</v>
      </c>
      <c r="W14" s="91"/>
    </row>
    <row r="15" spans="1:32" x14ac:dyDescent="0.25">
      <c r="A15" s="73"/>
      <c r="B15" s="92">
        <v>44999</v>
      </c>
      <c r="C15" s="93">
        <v>44999</v>
      </c>
      <c r="D15" s="94">
        <v>0.79166666666666663</v>
      </c>
      <c r="E15" s="94">
        <v>0.91666666666666663</v>
      </c>
      <c r="F15" s="95">
        <v>3</v>
      </c>
      <c r="G15" s="96" t="s">
        <v>50</v>
      </c>
      <c r="H15" s="97" t="s">
        <v>50</v>
      </c>
      <c r="I15" s="98" t="s">
        <v>50</v>
      </c>
      <c r="J15" s="99" t="s">
        <v>50</v>
      </c>
      <c r="K15" s="100" t="s">
        <v>50</v>
      </c>
      <c r="L15" s="101" t="s">
        <v>50</v>
      </c>
      <c r="M15" s="102" t="s">
        <v>50</v>
      </c>
      <c r="N15" s="103" t="s">
        <v>50</v>
      </c>
      <c r="O15" s="104" t="s">
        <v>50</v>
      </c>
      <c r="P15" s="105" t="s">
        <v>50</v>
      </c>
      <c r="Q15" s="106"/>
      <c r="R15" s="107" t="s">
        <v>50</v>
      </c>
      <c r="S15" s="108" t="s">
        <v>102</v>
      </c>
      <c r="T15" s="108" t="s">
        <v>56</v>
      </c>
      <c r="U15" s="108" t="s">
        <v>60</v>
      </c>
      <c r="V15" s="108" t="s">
        <v>103</v>
      </c>
      <c r="W15" s="91"/>
    </row>
    <row r="16" spans="1:32" x14ac:dyDescent="0.25">
      <c r="A16" s="73"/>
      <c r="B16" s="92">
        <v>45002</v>
      </c>
      <c r="C16" s="93">
        <v>45002</v>
      </c>
      <c r="D16" s="94">
        <v>0.75</v>
      </c>
      <c r="E16" s="94">
        <v>0.91666666666666696</v>
      </c>
      <c r="F16" s="95">
        <v>4.0000000000000071</v>
      </c>
      <c r="G16" s="96" t="s">
        <v>50</v>
      </c>
      <c r="H16" s="109" t="s">
        <v>50</v>
      </c>
      <c r="I16" s="110" t="s">
        <v>50</v>
      </c>
      <c r="J16" s="111" t="s">
        <v>50</v>
      </c>
      <c r="K16" s="112" t="s">
        <v>50</v>
      </c>
      <c r="L16" s="113" t="s">
        <v>50</v>
      </c>
      <c r="M16" s="114" t="s">
        <v>50</v>
      </c>
      <c r="N16" s="115" t="s">
        <v>50</v>
      </c>
      <c r="O16" s="116" t="s">
        <v>50</v>
      </c>
      <c r="P16" s="117" t="s">
        <v>50</v>
      </c>
      <c r="Q16" s="118"/>
      <c r="R16" s="119"/>
      <c r="S16" s="108" t="s">
        <v>104</v>
      </c>
      <c r="T16" s="108" t="s">
        <v>81</v>
      </c>
      <c r="U16" s="108" t="s">
        <v>53</v>
      </c>
      <c r="V16" s="108" t="s">
        <v>60</v>
      </c>
      <c r="W16" s="91"/>
    </row>
    <row r="17" spans="1:23" x14ac:dyDescent="0.25">
      <c r="A17" s="73"/>
      <c r="B17" s="92">
        <v>45009</v>
      </c>
      <c r="C17" s="93">
        <v>45009</v>
      </c>
      <c r="D17" s="94">
        <v>0.79166666666666663</v>
      </c>
      <c r="E17" s="94">
        <v>0.95833333333333337</v>
      </c>
      <c r="F17" s="95">
        <v>4.0000000000000018</v>
      </c>
      <c r="G17" s="96"/>
      <c r="H17" s="109"/>
      <c r="I17" s="110" t="s">
        <v>50</v>
      </c>
      <c r="J17" s="111"/>
      <c r="K17" s="112"/>
      <c r="L17" s="113"/>
      <c r="M17" s="114"/>
      <c r="N17" s="115"/>
      <c r="O17" s="116"/>
      <c r="P17" s="117"/>
      <c r="Q17" s="118"/>
      <c r="R17" s="119"/>
      <c r="S17" s="108" t="s">
        <v>106</v>
      </c>
      <c r="T17" s="108" t="s">
        <v>107</v>
      </c>
      <c r="U17" s="108" t="s">
        <v>108</v>
      </c>
      <c r="V17" s="108" t="s">
        <v>77</v>
      </c>
      <c r="W17" s="91"/>
    </row>
    <row r="18" spans="1:23" x14ac:dyDescent="0.25">
      <c r="A18" s="73"/>
      <c r="B18" s="92">
        <v>45010</v>
      </c>
      <c r="C18" s="93">
        <v>45010</v>
      </c>
      <c r="D18" s="94">
        <v>0.375</v>
      </c>
      <c r="E18" s="94">
        <v>0.75</v>
      </c>
      <c r="F18" s="95">
        <v>9</v>
      </c>
      <c r="G18" s="96"/>
      <c r="H18" s="109"/>
      <c r="I18" s="110" t="s">
        <v>50</v>
      </c>
      <c r="J18" s="111"/>
      <c r="K18" s="112"/>
      <c r="L18" s="113"/>
      <c r="M18" s="114"/>
      <c r="N18" s="115"/>
      <c r="O18" s="116"/>
      <c r="P18" s="117"/>
      <c r="Q18" s="118"/>
      <c r="R18" s="119"/>
      <c r="S18" s="108" t="s">
        <v>106</v>
      </c>
      <c r="T18" s="108" t="s">
        <v>107</v>
      </c>
      <c r="U18" s="108" t="s">
        <v>108</v>
      </c>
      <c r="V18" s="108" t="s">
        <v>77</v>
      </c>
      <c r="W18" s="91"/>
    </row>
    <row r="19" spans="1:23" x14ac:dyDescent="0.25">
      <c r="A19" s="73"/>
      <c r="B19" s="92">
        <v>45010</v>
      </c>
      <c r="C19" s="93">
        <v>45010</v>
      </c>
      <c r="D19" s="94">
        <v>0.33333333333333331</v>
      </c>
      <c r="E19" s="94">
        <v>0.75</v>
      </c>
      <c r="F19" s="95">
        <v>10</v>
      </c>
      <c r="G19" s="96" t="s">
        <v>50</v>
      </c>
      <c r="H19" s="97" t="s">
        <v>50</v>
      </c>
      <c r="I19" s="98" t="s">
        <v>50</v>
      </c>
      <c r="J19" s="99" t="s">
        <v>50</v>
      </c>
      <c r="K19" s="100" t="s">
        <v>50</v>
      </c>
      <c r="L19" s="101" t="s">
        <v>50</v>
      </c>
      <c r="M19" s="102" t="s">
        <v>50</v>
      </c>
      <c r="N19" s="103" t="s">
        <v>50</v>
      </c>
      <c r="O19" s="104" t="s">
        <v>50</v>
      </c>
      <c r="P19" s="105" t="s">
        <v>50</v>
      </c>
      <c r="Q19" s="106"/>
      <c r="R19" s="107" t="s">
        <v>50</v>
      </c>
      <c r="S19" s="108" t="s">
        <v>109</v>
      </c>
      <c r="T19" s="108" t="s">
        <v>81</v>
      </c>
      <c r="U19" s="108" t="s">
        <v>53</v>
      </c>
      <c r="V19" s="108" t="s">
        <v>75</v>
      </c>
      <c r="W19" s="91"/>
    </row>
    <row r="20" spans="1:23" x14ac:dyDescent="0.25">
      <c r="A20" s="73"/>
      <c r="B20" s="92">
        <v>45011</v>
      </c>
      <c r="C20" s="93">
        <v>45011</v>
      </c>
      <c r="D20" s="94">
        <v>0.375</v>
      </c>
      <c r="E20" s="94">
        <v>0.75</v>
      </c>
      <c r="F20" s="95">
        <v>9</v>
      </c>
      <c r="G20" s="96"/>
      <c r="H20" s="109"/>
      <c r="I20" s="110" t="s">
        <v>50</v>
      </c>
      <c r="J20" s="111"/>
      <c r="K20" s="112"/>
      <c r="L20" s="113"/>
      <c r="M20" s="114"/>
      <c r="N20" s="115"/>
      <c r="O20" s="116"/>
      <c r="P20" s="117"/>
      <c r="Q20" s="118"/>
      <c r="R20" s="119"/>
      <c r="S20" s="108" t="s">
        <v>106</v>
      </c>
      <c r="T20" s="108" t="s">
        <v>107</v>
      </c>
      <c r="U20" s="108" t="s">
        <v>108</v>
      </c>
      <c r="V20" s="108" t="s">
        <v>77</v>
      </c>
      <c r="W20" s="91"/>
    </row>
    <row r="21" spans="1:23" x14ac:dyDescent="0.25">
      <c r="A21" s="73"/>
      <c r="B21" s="120">
        <v>45021</v>
      </c>
      <c r="C21" s="121">
        <v>45021</v>
      </c>
      <c r="D21" s="122">
        <v>0.79166666666666696</v>
      </c>
      <c r="E21" s="122">
        <v>0.91666666666666696</v>
      </c>
      <c r="F21" s="123">
        <v>3</v>
      </c>
      <c r="G21" s="124" t="s">
        <v>50</v>
      </c>
      <c r="H21" s="137" t="s">
        <v>50</v>
      </c>
      <c r="I21" s="138" t="s">
        <v>50</v>
      </c>
      <c r="J21" s="139" t="s">
        <v>50</v>
      </c>
      <c r="K21" s="140" t="s">
        <v>50</v>
      </c>
      <c r="L21" s="141" t="s">
        <v>50</v>
      </c>
      <c r="M21" s="142" t="s">
        <v>50</v>
      </c>
      <c r="N21" s="143" t="s">
        <v>50</v>
      </c>
      <c r="O21" s="144" t="s">
        <v>50</v>
      </c>
      <c r="P21" s="145" t="s">
        <v>50</v>
      </c>
      <c r="Q21" s="146"/>
      <c r="R21" s="147"/>
      <c r="S21" s="136" t="s">
        <v>64</v>
      </c>
      <c r="T21" s="136" t="s">
        <v>56</v>
      </c>
      <c r="U21" s="136" t="s">
        <v>53</v>
      </c>
      <c r="V21" s="136" t="s">
        <v>65</v>
      </c>
      <c r="W21" s="91"/>
    </row>
    <row r="22" spans="1:23" x14ac:dyDescent="0.25">
      <c r="A22" s="73"/>
      <c r="B22" s="92">
        <v>45029</v>
      </c>
      <c r="C22" s="93">
        <v>45029</v>
      </c>
      <c r="D22" s="94">
        <v>0.79166666666666663</v>
      </c>
      <c r="E22" s="94">
        <v>0.91666666666666663</v>
      </c>
      <c r="F22" s="95">
        <v>3</v>
      </c>
      <c r="G22" s="96"/>
      <c r="H22" s="97"/>
      <c r="I22" s="98" t="s">
        <v>50</v>
      </c>
      <c r="J22" s="99"/>
      <c r="K22" s="100"/>
      <c r="L22" s="101"/>
      <c r="M22" s="102"/>
      <c r="N22" s="103"/>
      <c r="O22" s="104"/>
      <c r="P22" s="105"/>
      <c r="Q22" s="106"/>
      <c r="R22" s="107"/>
      <c r="S22" s="108" t="s">
        <v>51</v>
      </c>
      <c r="T22" s="108" t="s">
        <v>52</v>
      </c>
      <c r="U22" s="108" t="s">
        <v>53</v>
      </c>
      <c r="V22" s="108" t="s">
        <v>54</v>
      </c>
      <c r="W22" s="91"/>
    </row>
    <row r="23" spans="1:23" x14ac:dyDescent="0.25">
      <c r="A23" s="73"/>
      <c r="B23" s="92">
        <v>45031</v>
      </c>
      <c r="C23" s="93">
        <v>45031</v>
      </c>
      <c r="D23" s="94">
        <v>0.33333333333333331</v>
      </c>
      <c r="E23" s="94">
        <v>0.75</v>
      </c>
      <c r="F23" s="95">
        <v>10</v>
      </c>
      <c r="G23" s="96" t="s">
        <v>90</v>
      </c>
      <c r="H23" s="97"/>
      <c r="I23" s="98" t="s">
        <v>50</v>
      </c>
      <c r="J23" s="99"/>
      <c r="K23" s="100"/>
      <c r="L23" s="101"/>
      <c r="M23" s="102"/>
      <c r="N23" s="103"/>
      <c r="O23" s="104"/>
      <c r="P23" s="105"/>
      <c r="Q23" s="106"/>
      <c r="R23" s="107"/>
      <c r="S23" s="108" t="s">
        <v>112</v>
      </c>
      <c r="T23" s="108" t="s">
        <v>96</v>
      </c>
      <c r="U23" s="108" t="s">
        <v>113</v>
      </c>
      <c r="V23" s="108" t="s">
        <v>98</v>
      </c>
      <c r="W23" s="91"/>
    </row>
    <row r="24" spans="1:23" x14ac:dyDescent="0.25">
      <c r="A24" s="73"/>
      <c r="B24" s="92">
        <v>45037</v>
      </c>
      <c r="C24" s="93">
        <v>45037</v>
      </c>
      <c r="D24" s="94">
        <v>0.75</v>
      </c>
      <c r="E24" s="94">
        <v>0.95833333333333337</v>
      </c>
      <c r="F24" s="95">
        <v>5.0000000000000009</v>
      </c>
      <c r="G24" s="96"/>
      <c r="H24" s="97"/>
      <c r="I24" s="98" t="s">
        <v>50</v>
      </c>
      <c r="J24" s="99"/>
      <c r="K24" s="100"/>
      <c r="L24" s="101"/>
      <c r="M24" s="102"/>
      <c r="N24" s="103"/>
      <c r="O24" s="104"/>
      <c r="P24" s="105"/>
      <c r="Q24" s="106"/>
      <c r="R24" s="107"/>
      <c r="S24" s="108" t="s">
        <v>62</v>
      </c>
      <c r="T24" s="108" t="s">
        <v>59</v>
      </c>
      <c r="U24" s="108" t="s">
        <v>63</v>
      </c>
      <c r="V24" s="108" t="s">
        <v>54</v>
      </c>
      <c r="W24" s="91"/>
    </row>
    <row r="25" spans="1:23" x14ac:dyDescent="0.25">
      <c r="A25" s="73"/>
      <c r="B25" s="92">
        <v>45037</v>
      </c>
      <c r="C25" s="93">
        <v>45037</v>
      </c>
      <c r="D25" s="94">
        <v>0.79166666666666663</v>
      </c>
      <c r="E25" s="94">
        <v>0.95833333333333337</v>
      </c>
      <c r="F25" s="95">
        <v>4.0000000000000018</v>
      </c>
      <c r="G25" s="96" t="s">
        <v>50</v>
      </c>
      <c r="H25" s="109" t="s">
        <v>50</v>
      </c>
      <c r="I25" s="110" t="s">
        <v>50</v>
      </c>
      <c r="J25" s="111" t="s">
        <v>50</v>
      </c>
      <c r="K25" s="112" t="s">
        <v>50</v>
      </c>
      <c r="L25" s="113" t="s">
        <v>50</v>
      </c>
      <c r="M25" s="114" t="s">
        <v>50</v>
      </c>
      <c r="N25" s="115" t="s">
        <v>50</v>
      </c>
      <c r="O25" s="116" t="s">
        <v>50</v>
      </c>
      <c r="P25" s="117" t="s">
        <v>50</v>
      </c>
      <c r="Q25" s="118"/>
      <c r="R25" s="119"/>
      <c r="S25" s="108" t="s">
        <v>114</v>
      </c>
      <c r="T25" s="108" t="s">
        <v>107</v>
      </c>
      <c r="U25" s="108" t="s">
        <v>86</v>
      </c>
      <c r="V25" s="108" t="s">
        <v>77</v>
      </c>
      <c r="W25" s="91"/>
    </row>
    <row r="26" spans="1:23" x14ac:dyDescent="0.25">
      <c r="A26" s="73"/>
      <c r="B26" s="92">
        <v>45038</v>
      </c>
      <c r="C26" s="93">
        <v>45038</v>
      </c>
      <c r="D26" s="94">
        <v>0.375</v>
      </c>
      <c r="E26" s="94">
        <v>0.75</v>
      </c>
      <c r="F26" s="95">
        <v>9</v>
      </c>
      <c r="G26" s="96" t="s">
        <v>50</v>
      </c>
      <c r="H26" s="97" t="s">
        <v>50</v>
      </c>
      <c r="I26" s="98" t="s">
        <v>50</v>
      </c>
      <c r="J26" s="99" t="s">
        <v>50</v>
      </c>
      <c r="K26" s="100" t="s">
        <v>50</v>
      </c>
      <c r="L26" s="101" t="s">
        <v>50</v>
      </c>
      <c r="M26" s="102" t="s">
        <v>50</v>
      </c>
      <c r="N26" s="103" t="s">
        <v>50</v>
      </c>
      <c r="O26" s="104" t="s">
        <v>50</v>
      </c>
      <c r="P26" s="105" t="s">
        <v>50</v>
      </c>
      <c r="Q26" s="106"/>
      <c r="R26" s="107"/>
      <c r="S26" s="108" t="s">
        <v>114</v>
      </c>
      <c r="T26" s="108" t="s">
        <v>107</v>
      </c>
      <c r="U26" s="108" t="s">
        <v>108</v>
      </c>
      <c r="V26" s="108" t="s">
        <v>77</v>
      </c>
      <c r="W26" s="91"/>
    </row>
    <row r="27" spans="1:23" x14ac:dyDescent="0.25">
      <c r="A27" s="73"/>
      <c r="B27" s="92">
        <v>45044</v>
      </c>
      <c r="C27" s="93">
        <v>45044</v>
      </c>
      <c r="D27" s="94">
        <v>0.75</v>
      </c>
      <c r="E27" s="94">
        <v>0.91666666666666663</v>
      </c>
      <c r="F27" s="95">
        <v>3.9999999999999991</v>
      </c>
      <c r="G27" s="96"/>
      <c r="H27" s="109" t="s">
        <v>50</v>
      </c>
      <c r="I27" s="110" t="s">
        <v>50</v>
      </c>
      <c r="J27" s="111"/>
      <c r="K27" s="112"/>
      <c r="L27" s="113"/>
      <c r="M27" s="114"/>
      <c r="N27" s="115"/>
      <c r="O27" s="116"/>
      <c r="P27" s="117"/>
      <c r="Q27" s="118"/>
      <c r="R27" s="119"/>
      <c r="S27" s="108" t="s">
        <v>79</v>
      </c>
      <c r="T27" s="108" t="s">
        <v>71</v>
      </c>
      <c r="U27" s="108" t="s">
        <v>93</v>
      </c>
      <c r="V27" s="108" t="s">
        <v>54</v>
      </c>
      <c r="W27" s="91"/>
    </row>
    <row r="28" spans="1:23" x14ac:dyDescent="0.25">
      <c r="A28" s="73"/>
      <c r="B28" s="92">
        <v>45044</v>
      </c>
      <c r="C28" s="93">
        <v>45044</v>
      </c>
      <c r="D28" s="94">
        <v>0.79166666666666663</v>
      </c>
      <c r="E28" s="94">
        <v>0.95833333333333337</v>
      </c>
      <c r="F28" s="95">
        <v>4.0000000000000018</v>
      </c>
      <c r="G28" s="96"/>
      <c r="H28" s="97" t="s">
        <v>50</v>
      </c>
      <c r="I28" s="98" t="s">
        <v>50</v>
      </c>
      <c r="J28" s="99" t="s">
        <v>50</v>
      </c>
      <c r="K28" s="100" t="s">
        <v>50</v>
      </c>
      <c r="L28" s="101" t="s">
        <v>50</v>
      </c>
      <c r="M28" s="102"/>
      <c r="N28" s="103" t="s">
        <v>50</v>
      </c>
      <c r="O28" s="104"/>
      <c r="P28" s="105"/>
      <c r="Q28" s="106"/>
      <c r="R28" s="107"/>
      <c r="S28" s="108" t="s">
        <v>119</v>
      </c>
      <c r="T28" s="108" t="s">
        <v>107</v>
      </c>
      <c r="U28" s="108" t="s">
        <v>53</v>
      </c>
      <c r="V28" s="108" t="s">
        <v>77</v>
      </c>
      <c r="W28" s="91"/>
    </row>
    <row r="29" spans="1:23" x14ac:dyDescent="0.25">
      <c r="A29" s="73"/>
      <c r="B29" s="92">
        <v>45045</v>
      </c>
      <c r="C29" s="93">
        <v>45045</v>
      </c>
      <c r="D29" s="94">
        <v>0.33333333333333331</v>
      </c>
      <c r="E29" s="94">
        <v>0.75</v>
      </c>
      <c r="F29" s="95">
        <v>10</v>
      </c>
      <c r="G29" s="96" t="s">
        <v>50</v>
      </c>
      <c r="H29" s="97" t="s">
        <v>50</v>
      </c>
      <c r="I29" s="98" t="s">
        <v>50</v>
      </c>
      <c r="J29" s="99" t="s">
        <v>50</v>
      </c>
      <c r="K29" s="100" t="s">
        <v>50</v>
      </c>
      <c r="L29" s="101" t="s">
        <v>50</v>
      </c>
      <c r="M29" s="102" t="s">
        <v>50</v>
      </c>
      <c r="N29" s="103" t="s">
        <v>50</v>
      </c>
      <c r="O29" s="104"/>
      <c r="P29" s="105"/>
      <c r="Q29" s="106"/>
      <c r="R29" s="107"/>
      <c r="S29" s="108" t="s">
        <v>79</v>
      </c>
      <c r="T29" s="108" t="s">
        <v>71</v>
      </c>
      <c r="U29" s="108" t="s">
        <v>53</v>
      </c>
      <c r="V29" s="108" t="s">
        <v>82</v>
      </c>
      <c r="W29" s="91"/>
    </row>
    <row r="30" spans="1:23" x14ac:dyDescent="0.25">
      <c r="A30" s="73"/>
      <c r="B30" s="92">
        <v>45045</v>
      </c>
      <c r="C30" s="93">
        <v>45045</v>
      </c>
      <c r="D30" s="94">
        <v>0.375</v>
      </c>
      <c r="E30" s="94">
        <v>0.75</v>
      </c>
      <c r="F30" s="95">
        <v>9</v>
      </c>
      <c r="G30" s="96"/>
      <c r="H30" s="97" t="s">
        <v>50</v>
      </c>
      <c r="I30" s="98" t="s">
        <v>50</v>
      </c>
      <c r="J30" s="99" t="s">
        <v>50</v>
      </c>
      <c r="K30" s="100" t="s">
        <v>50</v>
      </c>
      <c r="L30" s="101" t="s">
        <v>50</v>
      </c>
      <c r="M30" s="102"/>
      <c r="N30" s="103" t="s">
        <v>50</v>
      </c>
      <c r="O30" s="104"/>
      <c r="P30" s="105"/>
      <c r="Q30" s="106"/>
      <c r="R30" s="107"/>
      <c r="S30" s="108" t="s">
        <v>119</v>
      </c>
      <c r="T30" s="108" t="s">
        <v>107</v>
      </c>
      <c r="U30" s="108" t="s">
        <v>53</v>
      </c>
      <c r="V30" s="108" t="s">
        <v>77</v>
      </c>
      <c r="W30" s="91"/>
    </row>
    <row r="31" spans="1:23" x14ac:dyDescent="0.25">
      <c r="A31" s="73"/>
      <c r="B31" s="92">
        <v>45046</v>
      </c>
      <c r="C31" s="93">
        <v>45046</v>
      </c>
      <c r="D31" s="94">
        <v>0.33333333333333331</v>
      </c>
      <c r="E31" s="94">
        <v>0.75</v>
      </c>
      <c r="F31" s="95">
        <v>10</v>
      </c>
      <c r="G31" s="96" t="s">
        <v>50</v>
      </c>
      <c r="H31" s="97" t="s">
        <v>50</v>
      </c>
      <c r="I31" s="98" t="s">
        <v>50</v>
      </c>
      <c r="J31" s="99" t="s">
        <v>50</v>
      </c>
      <c r="K31" s="100" t="s">
        <v>50</v>
      </c>
      <c r="L31" s="101" t="s">
        <v>50</v>
      </c>
      <c r="M31" s="102" t="s">
        <v>50</v>
      </c>
      <c r="N31" s="103" t="s">
        <v>50</v>
      </c>
      <c r="O31" s="104" t="s">
        <v>50</v>
      </c>
      <c r="P31" s="105" t="s">
        <v>50</v>
      </c>
      <c r="Q31" s="106"/>
      <c r="R31" s="107"/>
      <c r="S31" s="108" t="s">
        <v>120</v>
      </c>
      <c r="T31" s="108" t="s">
        <v>56</v>
      </c>
      <c r="U31" s="108" t="s">
        <v>60</v>
      </c>
      <c r="V31" s="108" t="s">
        <v>103</v>
      </c>
      <c r="W31" s="91"/>
    </row>
    <row r="32" spans="1:23" x14ac:dyDescent="0.25">
      <c r="A32" s="73"/>
      <c r="B32" s="120">
        <v>45049</v>
      </c>
      <c r="C32" s="121">
        <v>45049</v>
      </c>
      <c r="D32" s="122">
        <v>0.79166666666666696</v>
      </c>
      <c r="E32" s="122">
        <v>0.91666666666666696</v>
      </c>
      <c r="F32" s="123">
        <v>3</v>
      </c>
      <c r="G32" s="124" t="s">
        <v>50</v>
      </c>
      <c r="H32" s="125" t="s">
        <v>50</v>
      </c>
      <c r="I32" s="126" t="s">
        <v>50</v>
      </c>
      <c r="J32" s="127" t="s">
        <v>50</v>
      </c>
      <c r="K32" s="128" t="s">
        <v>50</v>
      </c>
      <c r="L32" s="129" t="s">
        <v>50</v>
      </c>
      <c r="M32" s="130" t="s">
        <v>50</v>
      </c>
      <c r="N32" s="131" t="s">
        <v>50</v>
      </c>
      <c r="O32" s="132" t="s">
        <v>50</v>
      </c>
      <c r="P32" s="133" t="s">
        <v>50</v>
      </c>
      <c r="Q32" s="134"/>
      <c r="R32" s="135"/>
      <c r="S32" s="136" t="s">
        <v>64</v>
      </c>
      <c r="T32" s="136" t="s">
        <v>56</v>
      </c>
      <c r="U32" s="136" t="s">
        <v>53</v>
      </c>
      <c r="V32" s="136" t="s">
        <v>65</v>
      </c>
      <c r="W32" s="91"/>
    </row>
    <row r="33" spans="1:26" x14ac:dyDescent="0.25">
      <c r="A33" s="73"/>
      <c r="B33" s="92">
        <v>45052</v>
      </c>
      <c r="C33" s="93">
        <v>45052</v>
      </c>
      <c r="D33" s="94">
        <v>0.29166666666666669</v>
      </c>
      <c r="E33" s="94">
        <v>0.75</v>
      </c>
      <c r="F33" s="95">
        <v>11</v>
      </c>
      <c r="G33" s="96" t="s">
        <v>50</v>
      </c>
      <c r="H33" s="109" t="s">
        <v>50</v>
      </c>
      <c r="I33" s="110" t="s">
        <v>50</v>
      </c>
      <c r="J33" s="111" t="s">
        <v>50</v>
      </c>
      <c r="K33" s="112"/>
      <c r="L33" s="113" t="s">
        <v>50</v>
      </c>
      <c r="M33" s="114" t="s">
        <v>50</v>
      </c>
      <c r="N33" s="115" t="s">
        <v>50</v>
      </c>
      <c r="O33" s="116" t="s">
        <v>50</v>
      </c>
      <c r="P33" s="117" t="s">
        <v>50</v>
      </c>
      <c r="Q33" s="118"/>
      <c r="R33" s="119"/>
      <c r="S33" s="108" t="s">
        <v>123</v>
      </c>
      <c r="T33" s="108" t="s">
        <v>124</v>
      </c>
      <c r="U33" s="108" t="s">
        <v>125</v>
      </c>
      <c r="V33" s="108" t="s">
        <v>82</v>
      </c>
      <c r="W33" s="91"/>
    </row>
    <row r="34" spans="1:26" x14ac:dyDescent="0.25">
      <c r="A34" s="73"/>
      <c r="B34" s="92">
        <v>45058</v>
      </c>
      <c r="C34" s="93">
        <v>45058</v>
      </c>
      <c r="D34" s="94">
        <v>0.79166666666666663</v>
      </c>
      <c r="E34" s="94">
        <v>0.95833333333333337</v>
      </c>
      <c r="F34" s="95">
        <v>4.0000000000000018</v>
      </c>
      <c r="G34" s="96"/>
      <c r="H34" s="109" t="s">
        <v>50</v>
      </c>
      <c r="I34" s="110" t="s">
        <v>50</v>
      </c>
      <c r="J34" s="111" t="s">
        <v>50</v>
      </c>
      <c r="K34" s="112" t="s">
        <v>50</v>
      </c>
      <c r="L34" s="113" t="s">
        <v>50</v>
      </c>
      <c r="M34" s="114"/>
      <c r="N34" s="115" t="s">
        <v>50</v>
      </c>
      <c r="O34" s="116"/>
      <c r="P34" s="117"/>
      <c r="Q34" s="118"/>
      <c r="R34" s="119"/>
      <c r="S34" s="108" t="s">
        <v>119</v>
      </c>
      <c r="T34" s="108" t="s">
        <v>107</v>
      </c>
      <c r="U34" s="108" t="s">
        <v>108</v>
      </c>
      <c r="V34" s="108" t="s">
        <v>77</v>
      </c>
      <c r="W34" s="91"/>
    </row>
    <row r="35" spans="1:26" x14ac:dyDescent="0.25">
      <c r="A35" s="73"/>
      <c r="B35" s="92">
        <v>45059</v>
      </c>
      <c r="C35" s="93">
        <v>45059</v>
      </c>
      <c r="D35" s="94">
        <v>0.375</v>
      </c>
      <c r="E35" s="94">
        <v>0.75</v>
      </c>
      <c r="F35" s="95">
        <v>9</v>
      </c>
      <c r="G35" s="96"/>
      <c r="H35" s="109" t="s">
        <v>50</v>
      </c>
      <c r="I35" s="110" t="s">
        <v>50</v>
      </c>
      <c r="J35" s="111" t="s">
        <v>50</v>
      </c>
      <c r="K35" s="112" t="s">
        <v>50</v>
      </c>
      <c r="L35" s="113" t="s">
        <v>50</v>
      </c>
      <c r="M35" s="114"/>
      <c r="N35" s="115" t="s">
        <v>50</v>
      </c>
      <c r="O35" s="116"/>
      <c r="P35" s="117"/>
      <c r="Q35" s="118"/>
      <c r="R35" s="119"/>
      <c r="S35" s="108" t="s">
        <v>119</v>
      </c>
      <c r="T35" s="108" t="s">
        <v>107</v>
      </c>
      <c r="U35" s="108" t="s">
        <v>108</v>
      </c>
      <c r="V35" s="108" t="s">
        <v>77</v>
      </c>
      <c r="W35" s="91"/>
    </row>
    <row r="36" spans="1:26" x14ac:dyDescent="0.25">
      <c r="A36" s="73"/>
      <c r="B36" s="92">
        <v>45063</v>
      </c>
      <c r="C36" s="93">
        <v>45063</v>
      </c>
      <c r="D36" s="94">
        <v>0.79166666666666663</v>
      </c>
      <c r="E36" s="94">
        <v>0.875</v>
      </c>
      <c r="F36" s="95">
        <v>2.0000000000000009</v>
      </c>
      <c r="G36" s="96" t="s">
        <v>50</v>
      </c>
      <c r="H36" s="97" t="s">
        <v>50</v>
      </c>
      <c r="I36" s="98" t="s">
        <v>50</v>
      </c>
      <c r="J36" s="99" t="s">
        <v>50</v>
      </c>
      <c r="K36" s="100" t="s">
        <v>50</v>
      </c>
      <c r="L36" s="101" t="s">
        <v>50</v>
      </c>
      <c r="M36" s="102" t="s">
        <v>50</v>
      </c>
      <c r="N36" s="103" t="s">
        <v>50</v>
      </c>
      <c r="O36" s="104" t="s">
        <v>50</v>
      </c>
      <c r="P36" s="105"/>
      <c r="Q36" s="106"/>
      <c r="R36" s="107"/>
      <c r="S36" s="108" t="s">
        <v>89</v>
      </c>
      <c r="T36" s="108" t="s">
        <v>56</v>
      </c>
      <c r="U36" s="108" t="s">
        <v>53</v>
      </c>
      <c r="V36" s="108" t="s">
        <v>82</v>
      </c>
      <c r="W36" s="91"/>
    </row>
    <row r="37" spans="1:26" x14ac:dyDescent="0.25">
      <c r="A37" s="73"/>
      <c r="B37" s="92">
        <v>45064</v>
      </c>
      <c r="C37" s="93">
        <v>45064</v>
      </c>
      <c r="D37" s="94">
        <v>0.33333333333333331</v>
      </c>
      <c r="E37" s="94">
        <v>0.75</v>
      </c>
      <c r="F37" s="95">
        <v>10</v>
      </c>
      <c r="G37" s="96" t="s">
        <v>50</v>
      </c>
      <c r="H37" s="109" t="s">
        <v>50</v>
      </c>
      <c r="I37" s="110" t="s">
        <v>50</v>
      </c>
      <c r="J37" s="111" t="s">
        <v>50</v>
      </c>
      <c r="K37" s="112" t="s">
        <v>50</v>
      </c>
      <c r="L37" s="113" t="s">
        <v>50</v>
      </c>
      <c r="M37" s="114" t="s">
        <v>50</v>
      </c>
      <c r="N37" s="115" t="s">
        <v>50</v>
      </c>
      <c r="O37" s="116" t="s">
        <v>50</v>
      </c>
      <c r="P37" s="117" t="s">
        <v>50</v>
      </c>
      <c r="Q37" s="118"/>
      <c r="R37" s="119" t="s">
        <v>50</v>
      </c>
      <c r="S37" s="108" t="s">
        <v>128</v>
      </c>
      <c r="T37" s="108" t="s">
        <v>56</v>
      </c>
      <c r="U37" s="108" t="s">
        <v>60</v>
      </c>
      <c r="V37" s="108" t="s">
        <v>103</v>
      </c>
      <c r="W37" s="91"/>
    </row>
    <row r="38" spans="1:26" x14ac:dyDescent="0.25">
      <c r="A38" s="73"/>
      <c r="B38" s="92">
        <v>45066</v>
      </c>
      <c r="C38" s="93">
        <v>45066</v>
      </c>
      <c r="D38" s="94">
        <v>0.33333333333333331</v>
      </c>
      <c r="E38" s="94">
        <v>0.75</v>
      </c>
      <c r="F38" s="95">
        <v>10</v>
      </c>
      <c r="G38" s="96" t="s">
        <v>50</v>
      </c>
      <c r="H38" s="109" t="s">
        <v>50</v>
      </c>
      <c r="I38" s="110" t="s">
        <v>50</v>
      </c>
      <c r="J38" s="111" t="s">
        <v>50</v>
      </c>
      <c r="K38" s="112" t="s">
        <v>50</v>
      </c>
      <c r="L38" s="113" t="s">
        <v>50</v>
      </c>
      <c r="M38" s="114" t="s">
        <v>50</v>
      </c>
      <c r="N38" s="115" t="s">
        <v>50</v>
      </c>
      <c r="O38" s="116"/>
      <c r="P38" s="117" t="s">
        <v>50</v>
      </c>
      <c r="Q38" s="118"/>
      <c r="R38" s="119"/>
      <c r="S38" s="108" t="s">
        <v>79</v>
      </c>
      <c r="T38" s="108" t="s">
        <v>81</v>
      </c>
      <c r="U38" s="108" t="s">
        <v>53</v>
      </c>
      <c r="V38" s="108" t="s">
        <v>82</v>
      </c>
      <c r="W38" s="91"/>
    </row>
    <row r="39" spans="1:26" x14ac:dyDescent="0.25">
      <c r="A39" s="73"/>
      <c r="B39" s="120">
        <v>45078</v>
      </c>
      <c r="C39" s="121">
        <v>45078</v>
      </c>
      <c r="D39" s="122">
        <v>0.79166666666666663</v>
      </c>
      <c r="E39" s="122">
        <v>0.91666666666666663</v>
      </c>
      <c r="F39" s="123">
        <v>3</v>
      </c>
      <c r="G39" s="124" t="s">
        <v>90</v>
      </c>
      <c r="H39" s="125"/>
      <c r="I39" s="126" t="s">
        <v>50</v>
      </c>
      <c r="J39" s="127"/>
      <c r="K39" s="128"/>
      <c r="L39" s="129"/>
      <c r="M39" s="130"/>
      <c r="N39" s="131"/>
      <c r="O39" s="132"/>
      <c r="P39" s="133" t="s">
        <v>90</v>
      </c>
      <c r="Q39" s="134"/>
      <c r="R39" s="135" t="s">
        <v>90</v>
      </c>
      <c r="S39" s="136" t="s">
        <v>51</v>
      </c>
      <c r="T39" s="136" t="s">
        <v>52</v>
      </c>
      <c r="U39" s="136" t="s">
        <v>53</v>
      </c>
      <c r="V39" s="136" t="s">
        <v>54</v>
      </c>
      <c r="W39" s="91"/>
    </row>
    <row r="40" spans="1:26" s="149" customFormat="1" x14ac:dyDescent="0.25">
      <c r="A40" s="73"/>
      <c r="B40" s="92">
        <v>45084</v>
      </c>
      <c r="C40" s="93">
        <v>45084</v>
      </c>
      <c r="D40" s="94">
        <v>0.79166666666666696</v>
      </c>
      <c r="E40" s="94">
        <v>0.91666666666666696</v>
      </c>
      <c r="F40" s="95">
        <v>3</v>
      </c>
      <c r="G40" s="96" t="s">
        <v>50</v>
      </c>
      <c r="H40" s="109" t="s">
        <v>50</v>
      </c>
      <c r="I40" s="110" t="s">
        <v>50</v>
      </c>
      <c r="J40" s="111" t="s">
        <v>50</v>
      </c>
      <c r="K40" s="112" t="s">
        <v>50</v>
      </c>
      <c r="L40" s="113" t="s">
        <v>50</v>
      </c>
      <c r="M40" s="114" t="s">
        <v>50</v>
      </c>
      <c r="N40" s="115" t="s">
        <v>50</v>
      </c>
      <c r="O40" s="116" t="s">
        <v>50</v>
      </c>
      <c r="P40" s="117" t="s">
        <v>50</v>
      </c>
      <c r="Q40" s="118"/>
      <c r="R40" s="119"/>
      <c r="S40" s="108" t="s">
        <v>92</v>
      </c>
      <c r="T40" s="108" t="s">
        <v>56</v>
      </c>
      <c r="U40" s="108" t="s">
        <v>53</v>
      </c>
      <c r="V40" s="108" t="s">
        <v>65</v>
      </c>
      <c r="W40" s="91"/>
      <c r="X40" s="49"/>
      <c r="Y40" s="49"/>
      <c r="Z40" s="49"/>
    </row>
    <row r="41" spans="1:26" x14ac:dyDescent="0.25">
      <c r="A41" s="148"/>
      <c r="B41" s="92">
        <v>45093</v>
      </c>
      <c r="C41" s="93">
        <v>45093</v>
      </c>
      <c r="D41" s="94">
        <v>0.70833333333333337</v>
      </c>
      <c r="E41" s="94">
        <v>1</v>
      </c>
      <c r="F41" s="95">
        <v>6.9999999999999991</v>
      </c>
      <c r="G41" s="96" t="s">
        <v>50</v>
      </c>
      <c r="H41" s="97" t="s">
        <v>50</v>
      </c>
      <c r="I41" s="98" t="s">
        <v>50</v>
      </c>
      <c r="J41" s="99" t="s">
        <v>50</v>
      </c>
      <c r="K41" s="100" t="s">
        <v>50</v>
      </c>
      <c r="L41" s="101" t="s">
        <v>50</v>
      </c>
      <c r="M41" s="102" t="s">
        <v>50</v>
      </c>
      <c r="N41" s="103" t="s">
        <v>50</v>
      </c>
      <c r="O41" s="104" t="s">
        <v>50</v>
      </c>
      <c r="P41" s="105" t="s">
        <v>50</v>
      </c>
      <c r="Q41" s="106"/>
      <c r="R41" s="107"/>
      <c r="S41" s="108" t="s">
        <v>131</v>
      </c>
      <c r="T41" s="108" t="s">
        <v>81</v>
      </c>
      <c r="U41" s="108" t="s">
        <v>60</v>
      </c>
      <c r="V41" s="108" t="s">
        <v>82</v>
      </c>
      <c r="W41" s="91"/>
    </row>
    <row r="42" spans="1:26" x14ac:dyDescent="0.25">
      <c r="A42" s="148"/>
      <c r="B42" s="92">
        <v>45094</v>
      </c>
      <c r="C42" s="93">
        <v>45094</v>
      </c>
      <c r="D42" s="94">
        <v>0</v>
      </c>
      <c r="E42" s="94">
        <v>1</v>
      </c>
      <c r="F42" s="95">
        <v>24</v>
      </c>
      <c r="G42" s="96" t="s">
        <v>50</v>
      </c>
      <c r="H42" s="109" t="s">
        <v>50</v>
      </c>
      <c r="I42" s="110" t="s">
        <v>50</v>
      </c>
      <c r="J42" s="111" t="s">
        <v>50</v>
      </c>
      <c r="K42" s="112" t="s">
        <v>50</v>
      </c>
      <c r="L42" s="113" t="s">
        <v>50</v>
      </c>
      <c r="M42" s="114" t="s">
        <v>50</v>
      </c>
      <c r="N42" s="115" t="s">
        <v>50</v>
      </c>
      <c r="O42" s="116" t="s">
        <v>50</v>
      </c>
      <c r="P42" s="117" t="s">
        <v>50</v>
      </c>
      <c r="Q42" s="118"/>
      <c r="R42" s="119"/>
      <c r="S42" s="108" t="s">
        <v>131</v>
      </c>
      <c r="T42" s="108" t="s">
        <v>81</v>
      </c>
      <c r="U42" s="108" t="s">
        <v>60</v>
      </c>
      <c r="V42" s="108" t="s">
        <v>82</v>
      </c>
      <c r="W42" s="91"/>
    </row>
    <row r="43" spans="1:26" x14ac:dyDescent="0.25">
      <c r="A43" s="148"/>
      <c r="B43" s="92">
        <v>45095</v>
      </c>
      <c r="C43" s="93">
        <v>45095</v>
      </c>
      <c r="D43" s="94">
        <v>0</v>
      </c>
      <c r="E43" s="94">
        <v>0.75</v>
      </c>
      <c r="F43" s="95">
        <v>18</v>
      </c>
      <c r="G43" s="96" t="s">
        <v>50</v>
      </c>
      <c r="H43" s="109" t="s">
        <v>50</v>
      </c>
      <c r="I43" s="110" t="s">
        <v>50</v>
      </c>
      <c r="J43" s="111" t="s">
        <v>50</v>
      </c>
      <c r="K43" s="112" t="s">
        <v>50</v>
      </c>
      <c r="L43" s="113" t="s">
        <v>50</v>
      </c>
      <c r="M43" s="114" t="s">
        <v>50</v>
      </c>
      <c r="N43" s="115" t="s">
        <v>50</v>
      </c>
      <c r="O43" s="116" t="s">
        <v>50</v>
      </c>
      <c r="P43" s="117" t="s">
        <v>50</v>
      </c>
      <c r="Q43" s="118"/>
      <c r="R43" s="119"/>
      <c r="S43" s="108" t="s">
        <v>131</v>
      </c>
      <c r="T43" s="108" t="s">
        <v>81</v>
      </c>
      <c r="U43" s="108" t="s">
        <v>60</v>
      </c>
      <c r="V43" s="108" t="s">
        <v>82</v>
      </c>
      <c r="W43" s="91"/>
    </row>
    <row r="44" spans="1:26" x14ac:dyDescent="0.25">
      <c r="A44" s="148"/>
      <c r="B44" s="92">
        <v>45100</v>
      </c>
      <c r="C44" s="93">
        <v>45100</v>
      </c>
      <c r="D44" s="94">
        <v>0.75</v>
      </c>
      <c r="E44" s="94">
        <v>0.95833333333333337</v>
      </c>
      <c r="F44" s="95">
        <v>5.0000000000000009</v>
      </c>
      <c r="G44" s="96"/>
      <c r="H44" s="97"/>
      <c r="I44" s="98" t="s">
        <v>50</v>
      </c>
      <c r="J44" s="99"/>
      <c r="K44" s="100"/>
      <c r="L44" s="101"/>
      <c r="M44" s="102"/>
      <c r="N44" s="103"/>
      <c r="O44" s="104"/>
      <c r="P44" s="105"/>
      <c r="Q44" s="106"/>
      <c r="R44" s="107"/>
      <c r="S44" s="108" t="s">
        <v>62</v>
      </c>
      <c r="T44" s="108" t="s">
        <v>59</v>
      </c>
      <c r="U44" s="108" t="s">
        <v>63</v>
      </c>
      <c r="V44" s="108" t="s">
        <v>54</v>
      </c>
      <c r="W44" s="91"/>
    </row>
    <row r="45" spans="1:26" x14ac:dyDescent="0.25">
      <c r="A45" s="148"/>
      <c r="B45" s="92">
        <v>45101</v>
      </c>
      <c r="C45" s="93">
        <v>45101</v>
      </c>
      <c r="D45" s="94">
        <v>0.33333333333333331</v>
      </c>
      <c r="E45" s="94">
        <v>0.75</v>
      </c>
      <c r="F45" s="95">
        <v>10</v>
      </c>
      <c r="G45" s="96" t="s">
        <v>50</v>
      </c>
      <c r="H45" s="109" t="s">
        <v>50</v>
      </c>
      <c r="I45" s="110" t="s">
        <v>50</v>
      </c>
      <c r="J45" s="111" t="s">
        <v>50</v>
      </c>
      <c r="K45" s="112" t="s">
        <v>50</v>
      </c>
      <c r="L45" s="113" t="s">
        <v>50</v>
      </c>
      <c r="M45" s="114" t="s">
        <v>50</v>
      </c>
      <c r="N45" s="115" t="s">
        <v>50</v>
      </c>
      <c r="O45" s="116" t="s">
        <v>50</v>
      </c>
      <c r="P45" s="117" t="s">
        <v>50</v>
      </c>
      <c r="Q45" s="118" t="s">
        <v>50</v>
      </c>
      <c r="R45" s="119"/>
      <c r="S45" s="108" t="s">
        <v>132</v>
      </c>
      <c r="T45" s="108" t="s">
        <v>56</v>
      </c>
      <c r="U45" s="108" t="s">
        <v>133</v>
      </c>
      <c r="V45" s="108" t="s">
        <v>134</v>
      </c>
      <c r="W45" s="91"/>
    </row>
    <row r="46" spans="1:26" x14ac:dyDescent="0.25">
      <c r="A46" s="148"/>
      <c r="B46" s="120">
        <v>45112</v>
      </c>
      <c r="C46" s="121">
        <v>45112</v>
      </c>
      <c r="D46" s="122">
        <v>0.79166666666666696</v>
      </c>
      <c r="E46" s="122">
        <v>0.91666666666666696</v>
      </c>
      <c r="F46" s="123">
        <v>3</v>
      </c>
      <c r="G46" s="124" t="s">
        <v>50</v>
      </c>
      <c r="H46" s="137" t="s">
        <v>50</v>
      </c>
      <c r="I46" s="138" t="s">
        <v>50</v>
      </c>
      <c r="J46" s="139" t="s">
        <v>50</v>
      </c>
      <c r="K46" s="140" t="s">
        <v>50</v>
      </c>
      <c r="L46" s="141" t="s">
        <v>50</v>
      </c>
      <c r="M46" s="142" t="s">
        <v>50</v>
      </c>
      <c r="N46" s="143" t="s">
        <v>50</v>
      </c>
      <c r="O46" s="144" t="s">
        <v>50</v>
      </c>
      <c r="P46" s="145" t="s">
        <v>50</v>
      </c>
      <c r="Q46" s="146"/>
      <c r="R46" s="147"/>
      <c r="S46" s="136" t="s">
        <v>64</v>
      </c>
      <c r="T46" s="136" t="s">
        <v>56</v>
      </c>
      <c r="U46" s="136" t="s">
        <v>53</v>
      </c>
      <c r="V46" s="136" t="s">
        <v>65</v>
      </c>
      <c r="W46" s="91"/>
    </row>
    <row r="47" spans="1:26" x14ac:dyDescent="0.25">
      <c r="A47" s="148"/>
      <c r="B47" s="92">
        <v>45115</v>
      </c>
      <c r="C47" s="93">
        <v>45115</v>
      </c>
      <c r="D47" s="94">
        <v>0.33333333333333331</v>
      </c>
      <c r="E47" s="94">
        <v>0.91666666666666663</v>
      </c>
      <c r="F47" s="95">
        <v>13.999999999999998</v>
      </c>
      <c r="G47" s="96" t="s">
        <v>50</v>
      </c>
      <c r="H47" s="109" t="s">
        <v>50</v>
      </c>
      <c r="I47" s="110" t="s">
        <v>50</v>
      </c>
      <c r="J47" s="111" t="s">
        <v>50</v>
      </c>
      <c r="K47" s="112" t="s">
        <v>50</v>
      </c>
      <c r="L47" s="113" t="s">
        <v>50</v>
      </c>
      <c r="M47" s="114" t="s">
        <v>50</v>
      </c>
      <c r="N47" s="115" t="s">
        <v>50</v>
      </c>
      <c r="O47" s="116" t="s">
        <v>50</v>
      </c>
      <c r="P47" s="117" t="s">
        <v>50</v>
      </c>
      <c r="Q47" s="118"/>
      <c r="R47" s="119" t="s">
        <v>50</v>
      </c>
      <c r="S47" s="108" t="s">
        <v>135</v>
      </c>
      <c r="T47" s="108" t="s">
        <v>56</v>
      </c>
      <c r="U47" s="108" t="s">
        <v>122</v>
      </c>
      <c r="V47" s="108" t="s">
        <v>103</v>
      </c>
      <c r="W47" s="91"/>
    </row>
    <row r="48" spans="1:26" x14ac:dyDescent="0.25">
      <c r="A48" s="148"/>
      <c r="B48" s="92">
        <v>45116</v>
      </c>
      <c r="C48" s="93">
        <v>45116</v>
      </c>
      <c r="D48" s="94">
        <v>0.33333333333333331</v>
      </c>
      <c r="E48" s="94">
        <v>0.75</v>
      </c>
      <c r="F48" s="95">
        <v>10</v>
      </c>
      <c r="G48" s="96" t="s">
        <v>50</v>
      </c>
      <c r="H48" s="97" t="s">
        <v>50</v>
      </c>
      <c r="I48" s="98" t="s">
        <v>50</v>
      </c>
      <c r="J48" s="99" t="s">
        <v>50</v>
      </c>
      <c r="K48" s="100" t="s">
        <v>50</v>
      </c>
      <c r="L48" s="101" t="s">
        <v>50</v>
      </c>
      <c r="M48" s="102" t="s">
        <v>50</v>
      </c>
      <c r="N48" s="103" t="s">
        <v>50</v>
      </c>
      <c r="O48" s="104" t="s">
        <v>50</v>
      </c>
      <c r="P48" s="105" t="s">
        <v>50</v>
      </c>
      <c r="Q48" s="106"/>
      <c r="R48" s="107"/>
      <c r="S48" s="108" t="s">
        <v>136</v>
      </c>
      <c r="T48" s="108" t="s">
        <v>56</v>
      </c>
      <c r="U48" s="108" t="s">
        <v>60</v>
      </c>
      <c r="V48" s="108" t="s">
        <v>103</v>
      </c>
      <c r="W48" s="91"/>
    </row>
    <row r="49" spans="1:23" x14ac:dyDescent="0.25">
      <c r="A49" s="148"/>
      <c r="B49" s="92">
        <v>45122</v>
      </c>
      <c r="C49" s="93">
        <v>45122</v>
      </c>
      <c r="D49" s="94">
        <v>0.41666666666666669</v>
      </c>
      <c r="E49" s="94">
        <v>0.66666666666666663</v>
      </c>
      <c r="F49" s="95">
        <v>5.9999999999999982</v>
      </c>
      <c r="G49" s="96"/>
      <c r="H49" s="109"/>
      <c r="I49" s="110" t="s">
        <v>50</v>
      </c>
      <c r="J49" s="111"/>
      <c r="K49" s="112"/>
      <c r="L49" s="113"/>
      <c r="M49" s="114"/>
      <c r="N49" s="115"/>
      <c r="O49" s="116"/>
      <c r="P49" s="117"/>
      <c r="Q49" s="118"/>
      <c r="R49" s="119"/>
      <c r="S49" s="108" t="s">
        <v>62</v>
      </c>
      <c r="T49" s="108" t="s">
        <v>59</v>
      </c>
      <c r="U49" s="108" t="s">
        <v>63</v>
      </c>
      <c r="V49" s="108" t="s">
        <v>54</v>
      </c>
      <c r="W49" s="91"/>
    </row>
    <row r="50" spans="1:23" x14ac:dyDescent="0.25">
      <c r="A50" s="148"/>
      <c r="B50" s="92">
        <v>45127</v>
      </c>
      <c r="C50" s="93">
        <v>45127</v>
      </c>
      <c r="D50" s="94">
        <v>0.79166666666666663</v>
      </c>
      <c r="E50" s="94">
        <v>0.91666666666666663</v>
      </c>
      <c r="F50" s="95">
        <v>3</v>
      </c>
      <c r="G50" s="96"/>
      <c r="H50" s="97"/>
      <c r="I50" s="98" t="s">
        <v>50</v>
      </c>
      <c r="J50" s="99"/>
      <c r="K50" s="100"/>
      <c r="L50" s="101"/>
      <c r="M50" s="102"/>
      <c r="N50" s="103"/>
      <c r="O50" s="104"/>
      <c r="P50" s="105"/>
      <c r="Q50" s="106"/>
      <c r="R50" s="107"/>
      <c r="S50" s="108" t="s">
        <v>51</v>
      </c>
      <c r="T50" s="108" t="s">
        <v>52</v>
      </c>
      <c r="U50" s="108" t="s">
        <v>53</v>
      </c>
      <c r="V50" s="108" t="s">
        <v>54</v>
      </c>
      <c r="W50" s="91"/>
    </row>
    <row r="51" spans="1:23" x14ac:dyDescent="0.25">
      <c r="A51" s="73"/>
      <c r="B51" s="92">
        <v>45130</v>
      </c>
      <c r="C51" s="93">
        <v>45130</v>
      </c>
      <c r="D51" s="94">
        <v>0.27083333333333331</v>
      </c>
      <c r="E51" s="94">
        <v>0.75</v>
      </c>
      <c r="F51" s="95">
        <v>11.5</v>
      </c>
      <c r="G51" s="96" t="s">
        <v>50</v>
      </c>
      <c r="H51" s="109" t="s">
        <v>50</v>
      </c>
      <c r="I51" s="110" t="s">
        <v>50</v>
      </c>
      <c r="J51" s="111" t="s">
        <v>50</v>
      </c>
      <c r="K51" s="112" t="s">
        <v>50</v>
      </c>
      <c r="L51" s="113" t="s">
        <v>50</v>
      </c>
      <c r="M51" s="114" t="s">
        <v>50</v>
      </c>
      <c r="N51" s="115" t="s">
        <v>50</v>
      </c>
      <c r="O51" s="116" t="s">
        <v>50</v>
      </c>
      <c r="P51" s="117" t="s">
        <v>50</v>
      </c>
      <c r="Q51" s="118"/>
      <c r="R51" s="119"/>
      <c r="S51" s="108" t="s">
        <v>140</v>
      </c>
      <c r="T51" s="108" t="s">
        <v>56</v>
      </c>
      <c r="U51" s="108" t="s">
        <v>141</v>
      </c>
      <c r="V51" s="108" t="s">
        <v>82</v>
      </c>
      <c r="W51" s="91"/>
    </row>
    <row r="52" spans="1:23" x14ac:dyDescent="0.25">
      <c r="A52" s="73"/>
      <c r="B52" s="92">
        <v>45133</v>
      </c>
      <c r="C52" s="93">
        <v>45133</v>
      </c>
      <c r="D52" s="94">
        <v>0.79166666666666663</v>
      </c>
      <c r="E52" s="94">
        <v>0.875</v>
      </c>
      <c r="F52" s="95">
        <v>2.0000000000000009</v>
      </c>
      <c r="G52" s="96" t="s">
        <v>50</v>
      </c>
      <c r="H52" s="109" t="s">
        <v>50</v>
      </c>
      <c r="I52" s="110" t="s">
        <v>50</v>
      </c>
      <c r="J52" s="111" t="s">
        <v>50</v>
      </c>
      <c r="K52" s="112" t="s">
        <v>50</v>
      </c>
      <c r="L52" s="113" t="s">
        <v>50</v>
      </c>
      <c r="M52" s="114" t="s">
        <v>50</v>
      </c>
      <c r="N52" s="115" t="s">
        <v>50</v>
      </c>
      <c r="O52" s="116" t="s">
        <v>50</v>
      </c>
      <c r="P52" s="117"/>
      <c r="Q52" s="118"/>
      <c r="R52" s="119"/>
      <c r="S52" s="108" t="s">
        <v>89</v>
      </c>
      <c r="T52" s="108" t="s">
        <v>56</v>
      </c>
      <c r="U52" s="108" t="s">
        <v>53</v>
      </c>
      <c r="V52" s="108" t="s">
        <v>82</v>
      </c>
      <c r="W52" s="91"/>
    </row>
    <row r="53" spans="1:23" x14ac:dyDescent="0.25">
      <c r="A53" s="73"/>
      <c r="B53" s="120">
        <v>45140</v>
      </c>
      <c r="C53" s="121">
        <v>45140</v>
      </c>
      <c r="D53" s="122">
        <v>0.79166666666666696</v>
      </c>
      <c r="E53" s="122">
        <v>0.91666666666666696</v>
      </c>
      <c r="F53" s="123">
        <v>3</v>
      </c>
      <c r="G53" s="124" t="s">
        <v>50</v>
      </c>
      <c r="H53" s="137" t="s">
        <v>50</v>
      </c>
      <c r="I53" s="138" t="s">
        <v>50</v>
      </c>
      <c r="J53" s="139" t="s">
        <v>50</v>
      </c>
      <c r="K53" s="140" t="s">
        <v>50</v>
      </c>
      <c r="L53" s="141" t="s">
        <v>50</v>
      </c>
      <c r="M53" s="142" t="s">
        <v>50</v>
      </c>
      <c r="N53" s="143" t="s">
        <v>50</v>
      </c>
      <c r="O53" s="144" t="s">
        <v>50</v>
      </c>
      <c r="P53" s="145" t="s">
        <v>50</v>
      </c>
      <c r="Q53" s="146"/>
      <c r="R53" s="147"/>
      <c r="S53" s="136" t="s">
        <v>64</v>
      </c>
      <c r="T53" s="136" t="s">
        <v>56</v>
      </c>
      <c r="U53" s="136" t="s">
        <v>53</v>
      </c>
      <c r="V53" s="136" t="s">
        <v>65</v>
      </c>
      <c r="W53" s="91"/>
    </row>
    <row r="54" spans="1:23" x14ac:dyDescent="0.25">
      <c r="A54" s="73"/>
      <c r="B54" s="92">
        <v>45143</v>
      </c>
      <c r="C54" s="93">
        <v>45143</v>
      </c>
      <c r="D54" s="94">
        <v>0.33333333333333331</v>
      </c>
      <c r="E54" s="94">
        <v>0.75</v>
      </c>
      <c r="F54" s="95">
        <v>10</v>
      </c>
      <c r="G54" s="96" t="s">
        <v>50</v>
      </c>
      <c r="H54" s="97" t="s">
        <v>50</v>
      </c>
      <c r="I54" s="98" t="s">
        <v>50</v>
      </c>
      <c r="J54" s="99" t="s">
        <v>50</v>
      </c>
      <c r="K54" s="100" t="s">
        <v>50</v>
      </c>
      <c r="L54" s="101" t="s">
        <v>50</v>
      </c>
      <c r="M54" s="102" t="s">
        <v>50</v>
      </c>
      <c r="N54" s="103" t="s">
        <v>50</v>
      </c>
      <c r="O54" s="104" t="s">
        <v>50</v>
      </c>
      <c r="P54" s="105" t="s">
        <v>50</v>
      </c>
      <c r="Q54" s="106"/>
      <c r="R54" s="107" t="s">
        <v>50</v>
      </c>
      <c r="S54" s="108" t="s">
        <v>145</v>
      </c>
      <c r="T54" s="108" t="s">
        <v>52</v>
      </c>
      <c r="U54" s="108" t="s">
        <v>93</v>
      </c>
      <c r="V54" s="108" t="s">
        <v>82</v>
      </c>
      <c r="W54" s="91"/>
    </row>
    <row r="55" spans="1:23" x14ac:dyDescent="0.25">
      <c r="A55" s="73"/>
      <c r="B55" s="92">
        <v>45147</v>
      </c>
      <c r="C55" s="93">
        <v>45147</v>
      </c>
      <c r="D55" s="94">
        <v>0.75</v>
      </c>
      <c r="E55" s="94">
        <v>0.91666666666666696</v>
      </c>
      <c r="F55" s="95">
        <v>4.0000000000000071</v>
      </c>
      <c r="G55" s="96" t="s">
        <v>50</v>
      </c>
      <c r="H55" s="109" t="s">
        <v>50</v>
      </c>
      <c r="I55" s="110" t="s">
        <v>50</v>
      </c>
      <c r="J55" s="111" t="s">
        <v>50</v>
      </c>
      <c r="K55" s="112" t="s">
        <v>50</v>
      </c>
      <c r="L55" s="113" t="s">
        <v>50</v>
      </c>
      <c r="M55" s="114" t="s">
        <v>50</v>
      </c>
      <c r="N55" s="115" t="s">
        <v>50</v>
      </c>
      <c r="O55" s="116" t="s">
        <v>50</v>
      </c>
      <c r="P55" s="117" t="s">
        <v>50</v>
      </c>
      <c r="Q55" s="118"/>
      <c r="R55" s="119"/>
      <c r="S55" s="108" t="s">
        <v>104</v>
      </c>
      <c r="T55" s="108" t="s">
        <v>81</v>
      </c>
      <c r="U55" s="108" t="s">
        <v>53</v>
      </c>
      <c r="V55" s="108" t="s">
        <v>60</v>
      </c>
      <c r="W55" s="91"/>
    </row>
    <row r="56" spans="1:23" x14ac:dyDescent="0.25">
      <c r="A56" s="73"/>
      <c r="B56" s="92">
        <v>45150</v>
      </c>
      <c r="C56" s="93">
        <v>45150</v>
      </c>
      <c r="D56" s="94">
        <v>0.41666666666666669</v>
      </c>
      <c r="E56" s="94">
        <v>0.66666666666666663</v>
      </c>
      <c r="F56" s="95">
        <v>5.9999999999999982</v>
      </c>
      <c r="G56" s="96"/>
      <c r="H56" s="109"/>
      <c r="I56" s="110" t="s">
        <v>50</v>
      </c>
      <c r="J56" s="111"/>
      <c r="K56" s="112"/>
      <c r="L56" s="113"/>
      <c r="M56" s="114"/>
      <c r="N56" s="115"/>
      <c r="O56" s="116"/>
      <c r="P56" s="117"/>
      <c r="Q56" s="118"/>
      <c r="R56" s="119"/>
      <c r="S56" s="108" t="s">
        <v>62</v>
      </c>
      <c r="T56" s="108" t="s">
        <v>59</v>
      </c>
      <c r="U56" s="108" t="s">
        <v>63</v>
      </c>
      <c r="V56" s="108" t="s">
        <v>54</v>
      </c>
      <c r="W56" s="91"/>
    </row>
    <row r="57" spans="1:23" x14ac:dyDescent="0.25">
      <c r="A57" s="73"/>
      <c r="B57" s="92">
        <v>45150</v>
      </c>
      <c r="C57" s="93">
        <v>45150</v>
      </c>
      <c r="D57" s="94">
        <v>0.25</v>
      </c>
      <c r="E57" s="94">
        <v>0.625</v>
      </c>
      <c r="F57" s="95">
        <v>9</v>
      </c>
      <c r="G57" s="96" t="s">
        <v>50</v>
      </c>
      <c r="H57" s="109" t="s">
        <v>50</v>
      </c>
      <c r="I57" s="110" t="s">
        <v>50</v>
      </c>
      <c r="J57" s="111" t="s">
        <v>50</v>
      </c>
      <c r="K57" s="112" t="s">
        <v>50</v>
      </c>
      <c r="L57" s="113" t="s">
        <v>50</v>
      </c>
      <c r="M57" s="114" t="s">
        <v>50</v>
      </c>
      <c r="N57" s="115" t="s">
        <v>50</v>
      </c>
      <c r="O57" s="116" t="s">
        <v>50</v>
      </c>
      <c r="P57" s="117" t="s">
        <v>50</v>
      </c>
      <c r="Q57" s="118"/>
      <c r="R57" s="119"/>
      <c r="S57" s="108" t="s">
        <v>146</v>
      </c>
      <c r="T57" s="108" t="s">
        <v>59</v>
      </c>
      <c r="U57" s="108" t="s">
        <v>130</v>
      </c>
      <c r="V57" s="108" t="s">
        <v>61</v>
      </c>
      <c r="W57" s="91"/>
    </row>
    <row r="58" spans="1:23" x14ac:dyDescent="0.25">
      <c r="A58" s="73"/>
      <c r="B58" s="92">
        <v>45152</v>
      </c>
      <c r="C58" s="93">
        <v>45152</v>
      </c>
      <c r="D58" s="94">
        <v>0.75</v>
      </c>
      <c r="E58" s="94">
        <v>0.91666666666666663</v>
      </c>
      <c r="F58" s="95">
        <v>3.9999999999999991</v>
      </c>
      <c r="G58" s="96" t="s">
        <v>50</v>
      </c>
      <c r="H58" s="109" t="s">
        <v>50</v>
      </c>
      <c r="I58" s="110" t="s">
        <v>50</v>
      </c>
      <c r="J58" s="111" t="s">
        <v>50</v>
      </c>
      <c r="K58" s="112" t="s">
        <v>50</v>
      </c>
      <c r="L58" s="113" t="s">
        <v>50</v>
      </c>
      <c r="M58" s="114" t="s">
        <v>50</v>
      </c>
      <c r="N58" s="115" t="s">
        <v>50</v>
      </c>
      <c r="O58" s="116" t="s">
        <v>50</v>
      </c>
      <c r="P58" s="117" t="s">
        <v>50</v>
      </c>
      <c r="Q58" s="118"/>
      <c r="R58" s="119"/>
      <c r="S58" s="108" t="s">
        <v>147</v>
      </c>
      <c r="T58" s="108" t="s">
        <v>52</v>
      </c>
      <c r="U58" s="108" t="s">
        <v>93</v>
      </c>
      <c r="V58" s="108" t="s">
        <v>103</v>
      </c>
      <c r="W58" s="91"/>
    </row>
    <row r="59" spans="1:23" x14ac:dyDescent="0.25">
      <c r="A59" s="73"/>
      <c r="B59" s="92">
        <v>45154</v>
      </c>
      <c r="C59" s="93">
        <v>45154</v>
      </c>
      <c r="D59" s="94">
        <v>0.75</v>
      </c>
      <c r="E59" s="94">
        <v>0.91666666666666663</v>
      </c>
      <c r="F59" s="95">
        <v>3.9999999999999991</v>
      </c>
      <c r="G59" s="96" t="s">
        <v>50</v>
      </c>
      <c r="H59" s="97" t="s">
        <v>50</v>
      </c>
      <c r="I59" s="98" t="s">
        <v>50</v>
      </c>
      <c r="J59" s="99" t="s">
        <v>50</v>
      </c>
      <c r="K59" s="100" t="s">
        <v>50</v>
      </c>
      <c r="L59" s="101" t="s">
        <v>50</v>
      </c>
      <c r="M59" s="102" t="s">
        <v>50</v>
      </c>
      <c r="N59" s="103" t="s">
        <v>50</v>
      </c>
      <c r="O59" s="104" t="s">
        <v>50</v>
      </c>
      <c r="P59" s="105" t="s">
        <v>50</v>
      </c>
      <c r="Q59" s="106"/>
      <c r="R59" s="107"/>
      <c r="S59" s="108" t="s">
        <v>147</v>
      </c>
      <c r="T59" s="108" t="s">
        <v>52</v>
      </c>
      <c r="U59" s="108" t="s">
        <v>93</v>
      </c>
      <c r="V59" s="108" t="s">
        <v>103</v>
      </c>
      <c r="W59" s="91"/>
    </row>
    <row r="60" spans="1:23" x14ac:dyDescent="0.25">
      <c r="A60" s="73"/>
      <c r="B60" s="92">
        <v>45155</v>
      </c>
      <c r="C60" s="93">
        <v>45155</v>
      </c>
      <c r="D60" s="94">
        <v>0.75</v>
      </c>
      <c r="E60" s="94">
        <v>0.91666666666666663</v>
      </c>
      <c r="F60" s="95">
        <v>3.9999999999999991</v>
      </c>
      <c r="G60" s="96" t="s">
        <v>50</v>
      </c>
      <c r="H60" s="97" t="s">
        <v>50</v>
      </c>
      <c r="I60" s="98" t="s">
        <v>50</v>
      </c>
      <c r="J60" s="99" t="s">
        <v>50</v>
      </c>
      <c r="K60" s="100" t="s">
        <v>50</v>
      </c>
      <c r="L60" s="101" t="s">
        <v>50</v>
      </c>
      <c r="M60" s="102" t="s">
        <v>50</v>
      </c>
      <c r="N60" s="103" t="s">
        <v>50</v>
      </c>
      <c r="O60" s="104" t="s">
        <v>50</v>
      </c>
      <c r="P60" s="105" t="s">
        <v>50</v>
      </c>
      <c r="Q60" s="106"/>
      <c r="R60" s="107"/>
      <c r="S60" s="108" t="s">
        <v>147</v>
      </c>
      <c r="T60" s="108" t="s">
        <v>52</v>
      </c>
      <c r="U60" s="108" t="s">
        <v>93</v>
      </c>
      <c r="V60" s="108" t="s">
        <v>103</v>
      </c>
      <c r="W60" s="91"/>
    </row>
    <row r="61" spans="1:23" x14ac:dyDescent="0.25">
      <c r="A61" s="73"/>
      <c r="B61" s="92">
        <v>45156</v>
      </c>
      <c r="C61" s="93">
        <v>45156</v>
      </c>
      <c r="D61" s="94">
        <v>0.72916666666666663</v>
      </c>
      <c r="E61" s="94">
        <v>0</v>
      </c>
      <c r="F61" s="95">
        <v>6.5000000000000009</v>
      </c>
      <c r="G61" s="96" t="s">
        <v>50</v>
      </c>
      <c r="H61" s="97" t="s">
        <v>50</v>
      </c>
      <c r="I61" s="98" t="s">
        <v>50</v>
      </c>
      <c r="J61" s="99" t="s">
        <v>50</v>
      </c>
      <c r="K61" s="100" t="s">
        <v>50</v>
      </c>
      <c r="L61" s="101" t="s">
        <v>50</v>
      </c>
      <c r="M61" s="102" t="s">
        <v>50</v>
      </c>
      <c r="N61" s="103" t="s">
        <v>50</v>
      </c>
      <c r="O61" s="104" t="s">
        <v>50</v>
      </c>
      <c r="P61" s="105" t="s">
        <v>50</v>
      </c>
      <c r="Q61" s="106" t="s">
        <v>50</v>
      </c>
      <c r="R61" s="107" t="s">
        <v>50</v>
      </c>
      <c r="S61" s="108" t="s">
        <v>148</v>
      </c>
      <c r="T61" s="108" t="s">
        <v>56</v>
      </c>
      <c r="U61" s="108" t="s">
        <v>93</v>
      </c>
      <c r="V61" s="108" t="s">
        <v>103</v>
      </c>
      <c r="W61" s="91"/>
    </row>
    <row r="62" spans="1:23" x14ac:dyDescent="0.25">
      <c r="A62" s="73"/>
      <c r="B62" s="92">
        <v>45157</v>
      </c>
      <c r="C62" s="93">
        <v>45157</v>
      </c>
      <c r="D62" s="94">
        <v>0.33333333333333331</v>
      </c>
      <c r="E62" s="94">
        <v>1</v>
      </c>
      <c r="F62" s="95">
        <v>16</v>
      </c>
      <c r="G62" s="96" t="s">
        <v>50</v>
      </c>
      <c r="H62" s="109" t="s">
        <v>50</v>
      </c>
      <c r="I62" s="110" t="s">
        <v>50</v>
      </c>
      <c r="J62" s="111" t="s">
        <v>50</v>
      </c>
      <c r="K62" s="112" t="s">
        <v>50</v>
      </c>
      <c r="L62" s="113" t="s">
        <v>50</v>
      </c>
      <c r="M62" s="114" t="s">
        <v>50</v>
      </c>
      <c r="N62" s="115" t="s">
        <v>50</v>
      </c>
      <c r="O62" s="116" t="s">
        <v>50</v>
      </c>
      <c r="P62" s="117" t="s">
        <v>50</v>
      </c>
      <c r="Q62" s="118" t="s">
        <v>50</v>
      </c>
      <c r="R62" s="119" t="s">
        <v>50</v>
      </c>
      <c r="S62" s="108" t="s">
        <v>148</v>
      </c>
      <c r="T62" s="108" t="s">
        <v>56</v>
      </c>
      <c r="U62" s="108" t="s">
        <v>93</v>
      </c>
      <c r="V62" s="108" t="s">
        <v>103</v>
      </c>
      <c r="W62" s="91"/>
    </row>
    <row r="63" spans="1:23" x14ac:dyDescent="0.25">
      <c r="A63" s="73"/>
      <c r="B63" s="92">
        <v>45158</v>
      </c>
      <c r="C63" s="93">
        <v>45158</v>
      </c>
      <c r="D63" s="94">
        <v>0.375</v>
      </c>
      <c r="E63" s="94">
        <v>0.66666666666666663</v>
      </c>
      <c r="F63" s="95">
        <v>6.9999999999999991</v>
      </c>
      <c r="G63" s="96" t="s">
        <v>50</v>
      </c>
      <c r="H63" s="97" t="s">
        <v>50</v>
      </c>
      <c r="I63" s="98" t="s">
        <v>50</v>
      </c>
      <c r="J63" s="99" t="s">
        <v>50</v>
      </c>
      <c r="K63" s="100" t="s">
        <v>50</v>
      </c>
      <c r="L63" s="101" t="s">
        <v>50</v>
      </c>
      <c r="M63" s="102" t="s">
        <v>50</v>
      </c>
      <c r="N63" s="103" t="s">
        <v>50</v>
      </c>
      <c r="O63" s="104" t="s">
        <v>50</v>
      </c>
      <c r="P63" s="105" t="s">
        <v>50</v>
      </c>
      <c r="Q63" s="106" t="s">
        <v>90</v>
      </c>
      <c r="R63" s="107" t="s">
        <v>90</v>
      </c>
      <c r="S63" s="108" t="s">
        <v>150</v>
      </c>
      <c r="T63" s="108" t="s">
        <v>56</v>
      </c>
      <c r="U63" s="108" t="s">
        <v>93</v>
      </c>
      <c r="V63" s="108" t="s">
        <v>103</v>
      </c>
      <c r="W63" s="91"/>
    </row>
    <row r="64" spans="1:23" x14ac:dyDescent="0.25">
      <c r="A64" s="73"/>
      <c r="B64" s="92">
        <v>45162</v>
      </c>
      <c r="C64" s="93">
        <v>45162</v>
      </c>
      <c r="D64" s="94">
        <v>0.625</v>
      </c>
      <c r="E64" s="94">
        <v>0.83333333333333337</v>
      </c>
      <c r="F64" s="95">
        <v>5.0000000000000009</v>
      </c>
      <c r="G64" s="96" t="s">
        <v>50</v>
      </c>
      <c r="H64" s="109" t="s">
        <v>50</v>
      </c>
      <c r="I64" s="110" t="s">
        <v>50</v>
      </c>
      <c r="J64" s="111" t="s">
        <v>50</v>
      </c>
      <c r="K64" s="112" t="s">
        <v>50</v>
      </c>
      <c r="L64" s="113" t="s">
        <v>50</v>
      </c>
      <c r="M64" s="114" t="s">
        <v>50</v>
      </c>
      <c r="N64" s="115" t="s">
        <v>50</v>
      </c>
      <c r="O64" s="116" t="s">
        <v>50</v>
      </c>
      <c r="P64" s="117" t="s">
        <v>50</v>
      </c>
      <c r="Q64" s="118"/>
      <c r="R64" s="119"/>
      <c r="S64" s="108" t="s">
        <v>151</v>
      </c>
      <c r="T64" s="108" t="s">
        <v>59</v>
      </c>
      <c r="U64" s="108" t="s">
        <v>130</v>
      </c>
      <c r="V64" s="108" t="s">
        <v>61</v>
      </c>
      <c r="W64" s="91"/>
    </row>
    <row r="65" spans="1:23" x14ac:dyDescent="0.25">
      <c r="A65" s="73"/>
      <c r="B65" s="92">
        <v>45167</v>
      </c>
      <c r="C65" s="93">
        <v>45167</v>
      </c>
      <c r="D65" s="94">
        <v>0.77083333333333337</v>
      </c>
      <c r="E65" s="94">
        <v>0.875</v>
      </c>
      <c r="F65" s="95">
        <v>2.4999999999999991</v>
      </c>
      <c r="G65" s="96" t="s">
        <v>50</v>
      </c>
      <c r="H65" s="109" t="s">
        <v>50</v>
      </c>
      <c r="I65" s="110" t="s">
        <v>50</v>
      </c>
      <c r="J65" s="111" t="s">
        <v>50</v>
      </c>
      <c r="K65" s="112" t="s">
        <v>50</v>
      </c>
      <c r="L65" s="113" t="s">
        <v>50</v>
      </c>
      <c r="M65" s="114" t="s">
        <v>50</v>
      </c>
      <c r="N65" s="115" t="s">
        <v>50</v>
      </c>
      <c r="O65" s="116" t="s">
        <v>50</v>
      </c>
      <c r="P65" s="117"/>
      <c r="Q65" s="118"/>
      <c r="R65" s="119"/>
      <c r="S65" s="108" t="s">
        <v>152</v>
      </c>
      <c r="T65" s="108" t="s">
        <v>56</v>
      </c>
      <c r="U65" s="108" t="s">
        <v>153</v>
      </c>
      <c r="V65" s="108" t="s">
        <v>103</v>
      </c>
      <c r="W65" s="91"/>
    </row>
    <row r="66" spans="1:23" x14ac:dyDescent="0.25">
      <c r="A66" s="73"/>
      <c r="B66" s="120">
        <v>45174</v>
      </c>
      <c r="C66" s="121">
        <v>45174</v>
      </c>
      <c r="D66" s="122">
        <v>0.77083333333333337</v>
      </c>
      <c r="E66" s="122">
        <v>0.875</v>
      </c>
      <c r="F66" s="123">
        <v>2.4999999999999991</v>
      </c>
      <c r="G66" s="124" t="s">
        <v>50</v>
      </c>
      <c r="H66" s="137" t="s">
        <v>50</v>
      </c>
      <c r="I66" s="138" t="s">
        <v>50</v>
      </c>
      <c r="J66" s="139" t="s">
        <v>50</v>
      </c>
      <c r="K66" s="140" t="s">
        <v>50</v>
      </c>
      <c r="L66" s="141" t="s">
        <v>50</v>
      </c>
      <c r="M66" s="142" t="s">
        <v>50</v>
      </c>
      <c r="N66" s="143" t="s">
        <v>50</v>
      </c>
      <c r="O66" s="144" t="s">
        <v>50</v>
      </c>
      <c r="P66" s="145"/>
      <c r="Q66" s="146"/>
      <c r="R66" s="147"/>
      <c r="S66" s="136" t="s">
        <v>152</v>
      </c>
      <c r="T66" s="136" t="s">
        <v>56</v>
      </c>
      <c r="U66" s="136" t="s">
        <v>153</v>
      </c>
      <c r="V66" s="136" t="s">
        <v>103</v>
      </c>
      <c r="W66" s="91"/>
    </row>
    <row r="67" spans="1:23" x14ac:dyDescent="0.25">
      <c r="A67" s="73"/>
      <c r="B67" s="92">
        <v>45175</v>
      </c>
      <c r="C67" s="93">
        <v>45175</v>
      </c>
      <c r="D67" s="94">
        <v>0.79166666666666696</v>
      </c>
      <c r="E67" s="94">
        <v>0.91666666666666696</v>
      </c>
      <c r="F67" s="95">
        <v>3</v>
      </c>
      <c r="G67" s="96" t="s">
        <v>50</v>
      </c>
      <c r="H67" s="109" t="s">
        <v>50</v>
      </c>
      <c r="I67" s="110" t="s">
        <v>50</v>
      </c>
      <c r="J67" s="111" t="s">
        <v>50</v>
      </c>
      <c r="K67" s="112" t="s">
        <v>50</v>
      </c>
      <c r="L67" s="113" t="s">
        <v>50</v>
      </c>
      <c r="M67" s="114" t="s">
        <v>50</v>
      </c>
      <c r="N67" s="115" t="s">
        <v>50</v>
      </c>
      <c r="O67" s="116" t="s">
        <v>50</v>
      </c>
      <c r="P67" s="117" t="s">
        <v>50</v>
      </c>
      <c r="Q67" s="118"/>
      <c r="R67" s="119"/>
      <c r="S67" s="108" t="s">
        <v>92</v>
      </c>
      <c r="T67" s="108" t="s">
        <v>56</v>
      </c>
      <c r="U67" s="108" t="s">
        <v>53</v>
      </c>
      <c r="V67" s="108" t="s">
        <v>65</v>
      </c>
      <c r="W67" s="91"/>
    </row>
    <row r="68" spans="1:23" x14ac:dyDescent="0.25">
      <c r="A68" s="73"/>
      <c r="B68" s="92">
        <v>45176</v>
      </c>
      <c r="C68" s="93">
        <v>45176</v>
      </c>
      <c r="D68" s="94">
        <v>0.79166666666666696</v>
      </c>
      <c r="E68" s="94">
        <v>0.91666666666666696</v>
      </c>
      <c r="F68" s="95">
        <v>3</v>
      </c>
      <c r="G68" s="96" t="s">
        <v>90</v>
      </c>
      <c r="H68" s="97"/>
      <c r="I68" s="98" t="s">
        <v>50</v>
      </c>
      <c r="J68" s="99"/>
      <c r="K68" s="100"/>
      <c r="L68" s="101"/>
      <c r="M68" s="102"/>
      <c r="N68" s="103"/>
      <c r="O68" s="104"/>
      <c r="P68" s="105" t="s">
        <v>90</v>
      </c>
      <c r="Q68" s="106"/>
      <c r="R68" s="107" t="s">
        <v>90</v>
      </c>
      <c r="S68" s="108" t="s">
        <v>51</v>
      </c>
      <c r="T68" s="108" t="s">
        <v>52</v>
      </c>
      <c r="U68" s="108" t="s">
        <v>53</v>
      </c>
      <c r="V68" s="108" t="s">
        <v>54</v>
      </c>
      <c r="W68" s="91"/>
    </row>
    <row r="69" spans="1:23" x14ac:dyDescent="0.25">
      <c r="A69" s="73"/>
      <c r="B69" s="92">
        <v>45179</v>
      </c>
      <c r="C69" s="93">
        <v>45179</v>
      </c>
      <c r="D69" s="94">
        <v>0.20833333333333334</v>
      </c>
      <c r="E69" s="94">
        <v>0.41666666666666669</v>
      </c>
      <c r="F69" s="95">
        <v>5</v>
      </c>
      <c r="G69" s="96" t="s">
        <v>50</v>
      </c>
      <c r="H69" s="97" t="s">
        <v>50</v>
      </c>
      <c r="I69" s="98" t="s">
        <v>50</v>
      </c>
      <c r="J69" s="99" t="s">
        <v>50</v>
      </c>
      <c r="K69" s="100" t="s">
        <v>50</v>
      </c>
      <c r="L69" s="101" t="s">
        <v>50</v>
      </c>
      <c r="M69" s="102" t="s">
        <v>50</v>
      </c>
      <c r="N69" s="103" t="s">
        <v>50</v>
      </c>
      <c r="O69" s="104" t="s">
        <v>50</v>
      </c>
      <c r="P69" s="105" t="s">
        <v>50</v>
      </c>
      <c r="Q69" s="106"/>
      <c r="R69" s="107"/>
      <c r="S69" s="108" t="s">
        <v>154</v>
      </c>
      <c r="T69" s="108" t="s">
        <v>59</v>
      </c>
      <c r="U69" s="108" t="s">
        <v>60</v>
      </c>
      <c r="V69" s="108" t="s">
        <v>61</v>
      </c>
      <c r="W69" s="91"/>
    </row>
    <row r="70" spans="1:23" x14ac:dyDescent="0.25">
      <c r="A70" s="73"/>
      <c r="B70" s="92">
        <v>45184</v>
      </c>
      <c r="C70" s="93">
        <v>45184</v>
      </c>
      <c r="D70" s="94">
        <v>0.70833333333333337</v>
      </c>
      <c r="E70" s="94">
        <v>0.91666666666666696</v>
      </c>
      <c r="F70" s="95">
        <v>5.0000000000000062</v>
      </c>
      <c r="G70" s="96" t="s">
        <v>50</v>
      </c>
      <c r="H70" s="97" t="s">
        <v>50</v>
      </c>
      <c r="I70" s="98" t="s">
        <v>50</v>
      </c>
      <c r="J70" s="99" t="s">
        <v>50</v>
      </c>
      <c r="K70" s="100" t="s">
        <v>50</v>
      </c>
      <c r="L70" s="101" t="s">
        <v>50</v>
      </c>
      <c r="M70" s="102" t="s">
        <v>50</v>
      </c>
      <c r="N70" s="103" t="s">
        <v>50</v>
      </c>
      <c r="O70" s="104" t="s">
        <v>50</v>
      </c>
      <c r="P70" s="105" t="s">
        <v>50</v>
      </c>
      <c r="Q70" s="106" t="s">
        <v>50</v>
      </c>
      <c r="R70" s="107" t="s">
        <v>50</v>
      </c>
      <c r="S70" s="108" t="s">
        <v>156</v>
      </c>
      <c r="T70" s="108" t="s">
        <v>56</v>
      </c>
      <c r="U70" s="108" t="s">
        <v>157</v>
      </c>
      <c r="V70" s="108" t="s">
        <v>65</v>
      </c>
      <c r="W70" s="91"/>
    </row>
    <row r="71" spans="1:23" x14ac:dyDescent="0.25">
      <c r="A71" s="73"/>
      <c r="B71" s="92">
        <v>45185</v>
      </c>
      <c r="C71" s="93">
        <v>45185</v>
      </c>
      <c r="D71" s="94">
        <v>0.25</v>
      </c>
      <c r="E71" s="94">
        <v>0.625</v>
      </c>
      <c r="F71" s="95">
        <v>9</v>
      </c>
      <c r="G71" s="96" t="s">
        <v>50</v>
      </c>
      <c r="H71" s="97" t="s">
        <v>50</v>
      </c>
      <c r="I71" s="98" t="s">
        <v>50</v>
      </c>
      <c r="J71" s="99" t="s">
        <v>50</v>
      </c>
      <c r="K71" s="100" t="s">
        <v>50</v>
      </c>
      <c r="L71" s="101" t="s">
        <v>50</v>
      </c>
      <c r="M71" s="102" t="s">
        <v>50</v>
      </c>
      <c r="N71" s="103" t="s">
        <v>50</v>
      </c>
      <c r="O71" s="104" t="s">
        <v>50</v>
      </c>
      <c r="P71" s="105" t="s">
        <v>50</v>
      </c>
      <c r="Q71" s="106"/>
      <c r="R71" s="107"/>
      <c r="S71" s="108" t="s">
        <v>158</v>
      </c>
      <c r="T71" s="108" t="s">
        <v>59</v>
      </c>
      <c r="U71" s="108" t="s">
        <v>60</v>
      </c>
      <c r="V71" s="108" t="s">
        <v>61</v>
      </c>
      <c r="W71" s="91"/>
    </row>
    <row r="72" spans="1:23" x14ac:dyDescent="0.25">
      <c r="A72" s="73"/>
      <c r="B72" s="92">
        <v>45191</v>
      </c>
      <c r="C72" s="93">
        <v>45191</v>
      </c>
      <c r="D72" s="94">
        <v>0.75</v>
      </c>
      <c r="E72" s="94">
        <v>1</v>
      </c>
      <c r="F72" s="95">
        <v>6</v>
      </c>
      <c r="G72" s="96" t="s">
        <v>50</v>
      </c>
      <c r="H72" s="109" t="s">
        <v>50</v>
      </c>
      <c r="I72" s="110" t="s">
        <v>50</v>
      </c>
      <c r="J72" s="111" t="s">
        <v>50</v>
      </c>
      <c r="K72" s="112" t="s">
        <v>50</v>
      </c>
      <c r="L72" s="113" t="s">
        <v>50</v>
      </c>
      <c r="M72" s="114" t="s">
        <v>50</v>
      </c>
      <c r="N72" s="115" t="s">
        <v>50</v>
      </c>
      <c r="O72" s="116" t="s">
        <v>50</v>
      </c>
      <c r="P72" s="117" t="s">
        <v>50</v>
      </c>
      <c r="Q72" s="118"/>
      <c r="R72" s="119"/>
      <c r="S72" s="108" t="s">
        <v>160</v>
      </c>
      <c r="T72" s="108" t="s">
        <v>124</v>
      </c>
      <c r="U72" s="108" t="s">
        <v>161</v>
      </c>
      <c r="V72" s="108" t="s">
        <v>82</v>
      </c>
      <c r="W72" s="91"/>
    </row>
    <row r="73" spans="1:23" x14ac:dyDescent="0.25">
      <c r="A73" s="73"/>
      <c r="B73" s="92">
        <v>45192</v>
      </c>
      <c r="C73" s="93">
        <v>45192</v>
      </c>
      <c r="D73" s="94">
        <v>0</v>
      </c>
      <c r="E73" s="94">
        <v>0.75</v>
      </c>
      <c r="F73" s="95">
        <v>18</v>
      </c>
      <c r="G73" s="96" t="s">
        <v>50</v>
      </c>
      <c r="H73" s="97" t="s">
        <v>50</v>
      </c>
      <c r="I73" s="98" t="s">
        <v>50</v>
      </c>
      <c r="J73" s="99" t="s">
        <v>50</v>
      </c>
      <c r="K73" s="100" t="s">
        <v>50</v>
      </c>
      <c r="L73" s="101" t="s">
        <v>50</v>
      </c>
      <c r="M73" s="102" t="s">
        <v>50</v>
      </c>
      <c r="N73" s="103" t="s">
        <v>50</v>
      </c>
      <c r="O73" s="104" t="s">
        <v>50</v>
      </c>
      <c r="P73" s="105" t="s">
        <v>50</v>
      </c>
      <c r="Q73" s="106"/>
      <c r="R73" s="107"/>
      <c r="S73" s="108" t="s">
        <v>160</v>
      </c>
      <c r="T73" s="108" t="s">
        <v>124</v>
      </c>
      <c r="U73" s="108" t="s">
        <v>161</v>
      </c>
      <c r="V73" s="108" t="s">
        <v>82</v>
      </c>
      <c r="W73" s="91"/>
    </row>
    <row r="74" spans="1:23" x14ac:dyDescent="0.25">
      <c r="A74" s="73"/>
      <c r="B74" s="92">
        <v>45198</v>
      </c>
      <c r="C74" s="93">
        <v>45198</v>
      </c>
      <c r="D74" s="94">
        <v>0.75</v>
      </c>
      <c r="E74" s="94">
        <v>0.95833333333333337</v>
      </c>
      <c r="F74" s="95">
        <v>5.0000000000000009</v>
      </c>
      <c r="G74" s="96"/>
      <c r="H74" s="109"/>
      <c r="I74" s="110" t="s">
        <v>50</v>
      </c>
      <c r="J74" s="111"/>
      <c r="K74" s="112"/>
      <c r="L74" s="113"/>
      <c r="M74" s="114"/>
      <c r="N74" s="115"/>
      <c r="O74" s="116"/>
      <c r="P74" s="117"/>
      <c r="Q74" s="118"/>
      <c r="R74" s="119"/>
      <c r="S74" s="108" t="s">
        <v>62</v>
      </c>
      <c r="T74" s="108" t="s">
        <v>59</v>
      </c>
      <c r="U74" s="108" t="s">
        <v>63</v>
      </c>
      <c r="V74" s="108" t="s">
        <v>54</v>
      </c>
      <c r="W74" s="91"/>
    </row>
    <row r="75" spans="1:23" x14ac:dyDescent="0.25">
      <c r="A75" s="73"/>
      <c r="B75" s="92">
        <v>45198</v>
      </c>
      <c r="C75" s="93">
        <v>45198</v>
      </c>
      <c r="D75" s="94">
        <v>0.79166666666666663</v>
      </c>
      <c r="E75" s="94">
        <v>0.95833333333333337</v>
      </c>
      <c r="F75" s="95">
        <v>4.0000000000000018</v>
      </c>
      <c r="G75" s="96"/>
      <c r="H75" s="109"/>
      <c r="I75" s="110" t="s">
        <v>50</v>
      </c>
      <c r="J75" s="111"/>
      <c r="K75" s="112"/>
      <c r="L75" s="113"/>
      <c r="M75" s="114" t="s">
        <v>50</v>
      </c>
      <c r="N75" s="115"/>
      <c r="O75" s="116"/>
      <c r="P75" s="117"/>
      <c r="Q75" s="118"/>
      <c r="R75" s="119"/>
      <c r="S75" s="108" t="s">
        <v>162</v>
      </c>
      <c r="T75" s="108" t="s">
        <v>107</v>
      </c>
      <c r="U75" s="108" t="s">
        <v>108</v>
      </c>
      <c r="V75" s="108" t="s">
        <v>77</v>
      </c>
      <c r="W75" s="91"/>
    </row>
    <row r="76" spans="1:23" x14ac:dyDescent="0.25">
      <c r="A76" s="73"/>
      <c r="B76" s="92">
        <v>45199</v>
      </c>
      <c r="C76" s="93">
        <v>45199</v>
      </c>
      <c r="D76" s="94">
        <v>0.33333333333333331</v>
      </c>
      <c r="E76" s="94">
        <v>0.75</v>
      </c>
      <c r="F76" s="95">
        <v>10</v>
      </c>
      <c r="G76" s="96" t="s">
        <v>50</v>
      </c>
      <c r="H76" s="109" t="s">
        <v>50</v>
      </c>
      <c r="I76" s="110" t="s">
        <v>50</v>
      </c>
      <c r="J76" s="111" t="s">
        <v>50</v>
      </c>
      <c r="K76" s="112" t="s">
        <v>50</v>
      </c>
      <c r="L76" s="113" t="s">
        <v>50</v>
      </c>
      <c r="M76" s="114" t="s">
        <v>50</v>
      </c>
      <c r="N76" s="115" t="s">
        <v>50</v>
      </c>
      <c r="O76" s="116" t="s">
        <v>50</v>
      </c>
      <c r="P76" s="117" t="s">
        <v>50</v>
      </c>
      <c r="Q76" s="118"/>
      <c r="R76" s="119"/>
      <c r="S76" s="108" t="s">
        <v>79</v>
      </c>
      <c r="T76" s="108" t="s">
        <v>81</v>
      </c>
      <c r="U76" s="108" t="s">
        <v>53</v>
      </c>
      <c r="V76" s="108" t="s">
        <v>163</v>
      </c>
      <c r="W76" s="91"/>
    </row>
    <row r="77" spans="1:23" x14ac:dyDescent="0.25">
      <c r="A77" s="73"/>
      <c r="B77" s="92">
        <v>45199</v>
      </c>
      <c r="C77" s="93">
        <v>45199</v>
      </c>
      <c r="D77" s="94">
        <v>0.375</v>
      </c>
      <c r="E77" s="94">
        <v>0.75</v>
      </c>
      <c r="F77" s="95">
        <v>9</v>
      </c>
      <c r="G77" s="96"/>
      <c r="H77" s="109"/>
      <c r="I77" s="110" t="s">
        <v>50</v>
      </c>
      <c r="J77" s="111"/>
      <c r="K77" s="112"/>
      <c r="L77" s="113"/>
      <c r="M77" s="114" t="s">
        <v>50</v>
      </c>
      <c r="N77" s="115"/>
      <c r="O77" s="116"/>
      <c r="P77" s="117"/>
      <c r="Q77" s="118"/>
      <c r="R77" s="119"/>
      <c r="S77" s="108" t="s">
        <v>162</v>
      </c>
      <c r="T77" s="108" t="s">
        <v>107</v>
      </c>
      <c r="U77" s="108" t="s">
        <v>108</v>
      </c>
      <c r="V77" s="108" t="s">
        <v>77</v>
      </c>
      <c r="W77" s="91"/>
    </row>
    <row r="78" spans="1:23" x14ac:dyDescent="0.25">
      <c r="A78" s="73"/>
      <c r="B78" s="120">
        <v>45203</v>
      </c>
      <c r="C78" s="121">
        <v>45203</v>
      </c>
      <c r="D78" s="122">
        <v>0.79166666666666696</v>
      </c>
      <c r="E78" s="122">
        <v>0.91666666666666696</v>
      </c>
      <c r="F78" s="123">
        <v>3</v>
      </c>
      <c r="G78" s="124" t="s">
        <v>50</v>
      </c>
      <c r="H78" s="137" t="s">
        <v>50</v>
      </c>
      <c r="I78" s="138" t="s">
        <v>50</v>
      </c>
      <c r="J78" s="139" t="s">
        <v>50</v>
      </c>
      <c r="K78" s="140" t="s">
        <v>50</v>
      </c>
      <c r="L78" s="141" t="s">
        <v>50</v>
      </c>
      <c r="M78" s="142" t="s">
        <v>50</v>
      </c>
      <c r="N78" s="143" t="s">
        <v>50</v>
      </c>
      <c r="O78" s="144" t="s">
        <v>50</v>
      </c>
      <c r="P78" s="145" t="s">
        <v>50</v>
      </c>
      <c r="Q78" s="146"/>
      <c r="R78" s="147"/>
      <c r="S78" s="136" t="s">
        <v>64</v>
      </c>
      <c r="T78" s="136" t="s">
        <v>56</v>
      </c>
      <c r="U78" s="136" t="s">
        <v>53</v>
      </c>
      <c r="V78" s="136" t="s">
        <v>65</v>
      </c>
      <c r="W78" s="91"/>
    </row>
    <row r="79" spans="1:23" x14ac:dyDescent="0.25">
      <c r="A79" s="73"/>
      <c r="B79" s="92">
        <v>45212</v>
      </c>
      <c r="C79" s="93">
        <v>45212</v>
      </c>
      <c r="D79" s="94">
        <v>0.79166666666666663</v>
      </c>
      <c r="E79" s="94">
        <v>0.95833333333333337</v>
      </c>
      <c r="F79" s="95">
        <v>4.0000000000000018</v>
      </c>
      <c r="G79" s="96" t="s">
        <v>50</v>
      </c>
      <c r="H79" s="109" t="s">
        <v>50</v>
      </c>
      <c r="I79" s="110" t="s">
        <v>50</v>
      </c>
      <c r="J79" s="111" t="s">
        <v>50</v>
      </c>
      <c r="K79" s="112" t="s">
        <v>50</v>
      </c>
      <c r="L79" s="113" t="s">
        <v>50</v>
      </c>
      <c r="M79" s="114" t="s">
        <v>50</v>
      </c>
      <c r="N79" s="115" t="s">
        <v>50</v>
      </c>
      <c r="O79" s="116" t="s">
        <v>50</v>
      </c>
      <c r="P79" s="117" t="s">
        <v>50</v>
      </c>
      <c r="Q79" s="118"/>
      <c r="R79" s="119"/>
      <c r="S79" s="108" t="s">
        <v>164</v>
      </c>
      <c r="T79" s="108" t="s">
        <v>107</v>
      </c>
      <c r="U79" s="108" t="s">
        <v>165</v>
      </c>
      <c r="V79" s="108" t="s">
        <v>77</v>
      </c>
      <c r="W79" s="91"/>
    </row>
    <row r="80" spans="1:23" x14ac:dyDescent="0.25">
      <c r="A80" s="73"/>
      <c r="B80" s="92">
        <v>45213</v>
      </c>
      <c r="C80" s="93">
        <v>45213</v>
      </c>
      <c r="D80" s="94">
        <v>0.33333333333333331</v>
      </c>
      <c r="E80" s="94">
        <v>0.75</v>
      </c>
      <c r="F80" s="95">
        <v>10</v>
      </c>
      <c r="G80" s="96" t="s">
        <v>50</v>
      </c>
      <c r="H80" s="109" t="s">
        <v>50</v>
      </c>
      <c r="I80" s="110" t="s">
        <v>50</v>
      </c>
      <c r="J80" s="111" t="s">
        <v>50</v>
      </c>
      <c r="K80" s="112" t="s">
        <v>50</v>
      </c>
      <c r="L80" s="113" t="s">
        <v>50</v>
      </c>
      <c r="M80" s="114" t="s">
        <v>50</v>
      </c>
      <c r="N80" s="115" t="s">
        <v>50</v>
      </c>
      <c r="O80" s="116" t="s">
        <v>50</v>
      </c>
      <c r="P80" s="117" t="s">
        <v>50</v>
      </c>
      <c r="Q80" s="118"/>
      <c r="R80" s="119"/>
      <c r="S80" s="108" t="s">
        <v>164</v>
      </c>
      <c r="T80" s="108" t="s">
        <v>107</v>
      </c>
      <c r="U80" s="108" t="s">
        <v>166</v>
      </c>
      <c r="V80" s="108" t="s">
        <v>77</v>
      </c>
      <c r="W80" s="91"/>
    </row>
    <row r="81" spans="1:23" x14ac:dyDescent="0.25">
      <c r="A81" s="73"/>
      <c r="B81" s="92">
        <v>45225</v>
      </c>
      <c r="C81" s="93">
        <v>45225</v>
      </c>
      <c r="D81" s="94">
        <v>0.79166666666666696</v>
      </c>
      <c r="E81" s="94">
        <v>0.91666666666666696</v>
      </c>
      <c r="F81" s="95">
        <v>3</v>
      </c>
      <c r="G81" s="96"/>
      <c r="H81" s="109"/>
      <c r="I81" s="110" t="s">
        <v>50</v>
      </c>
      <c r="J81" s="111"/>
      <c r="K81" s="112"/>
      <c r="L81" s="113"/>
      <c r="M81" s="114"/>
      <c r="N81" s="115"/>
      <c r="O81" s="116"/>
      <c r="P81" s="117"/>
      <c r="Q81" s="118"/>
      <c r="R81" s="119"/>
      <c r="S81" s="108" t="s">
        <v>51</v>
      </c>
      <c r="T81" s="108" t="s">
        <v>52</v>
      </c>
      <c r="U81" s="108" t="s">
        <v>53</v>
      </c>
      <c r="V81" s="108" t="s">
        <v>54</v>
      </c>
      <c r="W81" s="91"/>
    </row>
    <row r="82" spans="1:23" x14ac:dyDescent="0.25">
      <c r="A82" s="73"/>
      <c r="B82" s="120">
        <v>45234</v>
      </c>
      <c r="C82" s="121">
        <v>45234</v>
      </c>
      <c r="D82" s="122">
        <v>0.33333333333333331</v>
      </c>
      <c r="E82" s="122">
        <v>0.75</v>
      </c>
      <c r="F82" s="123">
        <v>10</v>
      </c>
      <c r="G82" s="124" t="s">
        <v>50</v>
      </c>
      <c r="H82" s="137" t="s">
        <v>50</v>
      </c>
      <c r="I82" s="138" t="s">
        <v>50</v>
      </c>
      <c r="J82" s="139" t="s">
        <v>50</v>
      </c>
      <c r="K82" s="140" t="s">
        <v>50</v>
      </c>
      <c r="L82" s="141" t="s">
        <v>50</v>
      </c>
      <c r="M82" s="142" t="s">
        <v>50</v>
      </c>
      <c r="N82" s="143" t="s">
        <v>50</v>
      </c>
      <c r="O82" s="144" t="s">
        <v>50</v>
      </c>
      <c r="P82" s="145" t="s">
        <v>50</v>
      </c>
      <c r="Q82" s="146"/>
      <c r="R82" s="147"/>
      <c r="S82" s="136" t="s">
        <v>173</v>
      </c>
      <c r="T82" s="136" t="s">
        <v>56</v>
      </c>
      <c r="U82" s="136" t="s">
        <v>53</v>
      </c>
      <c r="V82" s="136" t="s">
        <v>174</v>
      </c>
      <c r="W82" s="91"/>
    </row>
    <row r="83" spans="1:23" x14ac:dyDescent="0.25">
      <c r="A83" s="73"/>
      <c r="B83" s="92">
        <v>45238</v>
      </c>
      <c r="C83" s="93">
        <v>45238</v>
      </c>
      <c r="D83" s="94">
        <v>0.79166666666666696</v>
      </c>
      <c r="E83" s="94">
        <v>0.91666666666666696</v>
      </c>
      <c r="F83" s="95">
        <v>3</v>
      </c>
      <c r="G83" s="96" t="s">
        <v>50</v>
      </c>
      <c r="H83" s="97" t="s">
        <v>50</v>
      </c>
      <c r="I83" s="98" t="s">
        <v>50</v>
      </c>
      <c r="J83" s="99" t="s">
        <v>50</v>
      </c>
      <c r="K83" s="100" t="s">
        <v>50</v>
      </c>
      <c r="L83" s="101" t="s">
        <v>50</v>
      </c>
      <c r="M83" s="102" t="s">
        <v>50</v>
      </c>
      <c r="N83" s="103" t="s">
        <v>50</v>
      </c>
      <c r="O83" s="104" t="s">
        <v>50</v>
      </c>
      <c r="P83" s="105" t="s">
        <v>50</v>
      </c>
      <c r="Q83" s="106"/>
      <c r="R83" s="107"/>
      <c r="S83" s="108" t="s">
        <v>64</v>
      </c>
      <c r="T83" s="108" t="s">
        <v>56</v>
      </c>
      <c r="U83" s="108" t="s">
        <v>53</v>
      </c>
      <c r="V83" s="108" t="s">
        <v>65</v>
      </c>
      <c r="W83" s="91"/>
    </row>
    <row r="84" spans="1:23" x14ac:dyDescent="0.25">
      <c r="A84" s="73"/>
      <c r="B84" s="92">
        <v>45240</v>
      </c>
      <c r="C84" s="93">
        <v>45240</v>
      </c>
      <c r="D84" s="94">
        <v>0.79166666666666663</v>
      </c>
      <c r="E84" s="94">
        <v>0.91666666666666663</v>
      </c>
      <c r="F84" s="95">
        <v>3</v>
      </c>
      <c r="G84" s="96" t="s">
        <v>50</v>
      </c>
      <c r="H84" s="109" t="s">
        <v>50</v>
      </c>
      <c r="I84" s="110" t="s">
        <v>50</v>
      </c>
      <c r="J84" s="111" t="s">
        <v>50</v>
      </c>
      <c r="K84" s="112" t="s">
        <v>50</v>
      </c>
      <c r="L84" s="113" t="s">
        <v>50</v>
      </c>
      <c r="M84" s="114" t="s">
        <v>50</v>
      </c>
      <c r="N84" s="115" t="s">
        <v>50</v>
      </c>
      <c r="O84" s="116" t="s">
        <v>50</v>
      </c>
      <c r="P84" s="117" t="s">
        <v>50</v>
      </c>
      <c r="Q84" s="118"/>
      <c r="R84" s="119"/>
      <c r="S84" s="108" t="s">
        <v>175</v>
      </c>
      <c r="T84" s="108" t="s">
        <v>56</v>
      </c>
      <c r="U84" s="108" t="s">
        <v>60</v>
      </c>
      <c r="V84" s="108" t="s">
        <v>65</v>
      </c>
      <c r="W84" s="72"/>
    </row>
    <row r="85" spans="1:23" x14ac:dyDescent="0.25">
      <c r="A85" s="73"/>
      <c r="B85" s="92">
        <v>45244</v>
      </c>
      <c r="C85" s="93">
        <v>45244</v>
      </c>
      <c r="D85" s="94">
        <v>0.79166666666666663</v>
      </c>
      <c r="E85" s="94">
        <v>0.875</v>
      </c>
      <c r="F85" s="95">
        <v>2.0000000000000009</v>
      </c>
      <c r="G85" s="96" t="s">
        <v>50</v>
      </c>
      <c r="H85" s="109" t="s">
        <v>50</v>
      </c>
      <c r="I85" s="110" t="s">
        <v>50</v>
      </c>
      <c r="J85" s="111" t="s">
        <v>50</v>
      </c>
      <c r="K85" s="112" t="s">
        <v>50</v>
      </c>
      <c r="L85" s="113" t="s">
        <v>50</v>
      </c>
      <c r="M85" s="114" t="s">
        <v>50</v>
      </c>
      <c r="N85" s="115" t="s">
        <v>50</v>
      </c>
      <c r="O85" s="116" t="s">
        <v>50</v>
      </c>
      <c r="P85" s="117" t="s">
        <v>50</v>
      </c>
      <c r="Q85" s="118"/>
      <c r="R85" s="119"/>
      <c r="S85" s="108" t="s">
        <v>177</v>
      </c>
      <c r="T85" s="108" t="s">
        <v>56</v>
      </c>
      <c r="U85" s="108" t="s">
        <v>53</v>
      </c>
      <c r="V85" s="108" t="s">
        <v>75</v>
      </c>
      <c r="W85" s="72"/>
    </row>
    <row r="86" spans="1:23" x14ac:dyDescent="0.25">
      <c r="A86" s="73"/>
      <c r="B86" s="92">
        <v>45247</v>
      </c>
      <c r="C86" s="93">
        <v>45247</v>
      </c>
      <c r="D86" s="94">
        <v>0.75</v>
      </c>
      <c r="E86" s="94">
        <v>0.91666666666666696</v>
      </c>
      <c r="F86" s="95">
        <v>4.0000000000000071</v>
      </c>
      <c r="G86" s="96" t="s">
        <v>50</v>
      </c>
      <c r="H86" s="109" t="s">
        <v>50</v>
      </c>
      <c r="I86" s="110" t="s">
        <v>50</v>
      </c>
      <c r="J86" s="111" t="s">
        <v>50</v>
      </c>
      <c r="K86" s="112" t="s">
        <v>50</v>
      </c>
      <c r="L86" s="113" t="s">
        <v>50</v>
      </c>
      <c r="M86" s="114" t="s">
        <v>50</v>
      </c>
      <c r="N86" s="115" t="s">
        <v>50</v>
      </c>
      <c r="O86" s="116" t="s">
        <v>50</v>
      </c>
      <c r="P86" s="117" t="s">
        <v>50</v>
      </c>
      <c r="Q86" s="118"/>
      <c r="R86" s="119"/>
      <c r="S86" s="108" t="s">
        <v>104</v>
      </c>
      <c r="T86" s="108" t="s">
        <v>81</v>
      </c>
      <c r="U86" s="108" t="s">
        <v>53</v>
      </c>
      <c r="V86" s="108" t="s">
        <v>60</v>
      </c>
      <c r="W86" s="72"/>
    </row>
    <row r="87" spans="1:23" x14ac:dyDescent="0.25">
      <c r="A87" s="73"/>
      <c r="B87" s="92">
        <v>45248</v>
      </c>
      <c r="C87" s="93">
        <v>45248</v>
      </c>
      <c r="D87" s="94">
        <v>0.25</v>
      </c>
      <c r="E87" s="94">
        <v>0.625</v>
      </c>
      <c r="F87" s="95">
        <v>9</v>
      </c>
      <c r="G87" s="96" t="s">
        <v>50</v>
      </c>
      <c r="H87" s="109" t="s">
        <v>50</v>
      </c>
      <c r="I87" s="110" t="s">
        <v>50</v>
      </c>
      <c r="J87" s="111" t="s">
        <v>50</v>
      </c>
      <c r="K87" s="112" t="s">
        <v>50</v>
      </c>
      <c r="L87" s="113" t="s">
        <v>50</v>
      </c>
      <c r="M87" s="114" t="s">
        <v>50</v>
      </c>
      <c r="N87" s="115" t="s">
        <v>50</v>
      </c>
      <c r="O87" s="116" t="s">
        <v>50</v>
      </c>
      <c r="P87" s="117" t="s">
        <v>50</v>
      </c>
      <c r="Q87" s="118"/>
      <c r="R87" s="119"/>
      <c r="S87" s="108" t="s">
        <v>180</v>
      </c>
      <c r="T87" s="108" t="s">
        <v>59</v>
      </c>
      <c r="U87" s="108" t="s">
        <v>130</v>
      </c>
      <c r="V87" s="108" t="s">
        <v>61</v>
      </c>
      <c r="W87" s="72"/>
    </row>
    <row r="88" spans="1:23" x14ac:dyDescent="0.25">
      <c r="A88" s="73"/>
      <c r="B88" s="92">
        <v>45249</v>
      </c>
      <c r="C88" s="93">
        <v>45249</v>
      </c>
      <c r="D88" s="94">
        <v>0.33333333333333331</v>
      </c>
      <c r="E88" s="94">
        <v>0.5</v>
      </c>
      <c r="F88" s="95">
        <v>4</v>
      </c>
      <c r="G88" s="96" t="s">
        <v>50</v>
      </c>
      <c r="H88" s="97" t="s">
        <v>50</v>
      </c>
      <c r="I88" s="98" t="s">
        <v>50</v>
      </c>
      <c r="J88" s="99" t="s">
        <v>50</v>
      </c>
      <c r="K88" s="100" t="s">
        <v>50</v>
      </c>
      <c r="L88" s="101" t="s">
        <v>50</v>
      </c>
      <c r="M88" s="102" t="s">
        <v>50</v>
      </c>
      <c r="N88" s="103" t="s">
        <v>50</v>
      </c>
      <c r="O88" s="104" t="s">
        <v>50</v>
      </c>
      <c r="P88" s="105" t="s">
        <v>50</v>
      </c>
      <c r="Q88" s="106"/>
      <c r="R88" s="107"/>
      <c r="S88" s="108" t="s">
        <v>181</v>
      </c>
      <c r="T88" s="108" t="s">
        <v>56</v>
      </c>
      <c r="U88" s="108" t="s">
        <v>60</v>
      </c>
      <c r="V88" s="108" t="s">
        <v>103</v>
      </c>
      <c r="W88" s="72"/>
    </row>
    <row r="89" spans="1:23" x14ac:dyDescent="0.25">
      <c r="A89" s="73"/>
      <c r="B89" s="92">
        <v>45254</v>
      </c>
      <c r="C89" s="93">
        <v>45254</v>
      </c>
      <c r="D89" s="94">
        <v>0.79166666666666663</v>
      </c>
      <c r="E89" s="94">
        <v>0.91666666666666663</v>
      </c>
      <c r="F89" s="95">
        <v>3</v>
      </c>
      <c r="G89" s="96" t="s">
        <v>50</v>
      </c>
      <c r="H89" s="97" t="s">
        <v>50</v>
      </c>
      <c r="I89" s="98" t="s">
        <v>50</v>
      </c>
      <c r="J89" s="99" t="s">
        <v>50</v>
      </c>
      <c r="K89" s="100" t="s">
        <v>50</v>
      </c>
      <c r="L89" s="101" t="s">
        <v>50</v>
      </c>
      <c r="M89" s="102" t="s">
        <v>50</v>
      </c>
      <c r="N89" s="103" t="s">
        <v>50</v>
      </c>
      <c r="O89" s="104" t="s">
        <v>50</v>
      </c>
      <c r="P89" s="105"/>
      <c r="Q89" s="106"/>
      <c r="R89" s="107"/>
      <c r="S89" s="108" t="s">
        <v>182</v>
      </c>
      <c r="T89" s="108" t="s">
        <v>56</v>
      </c>
      <c r="U89" s="108" t="s">
        <v>53</v>
      </c>
      <c r="V89" s="108" t="s">
        <v>183</v>
      </c>
      <c r="W89" s="72"/>
    </row>
    <row r="90" spans="1:23" x14ac:dyDescent="0.25">
      <c r="A90" s="73"/>
      <c r="B90" s="92">
        <v>45255</v>
      </c>
      <c r="C90" s="93">
        <v>45255</v>
      </c>
      <c r="D90" s="94">
        <v>0.33333333333333331</v>
      </c>
      <c r="E90" s="94">
        <v>0.75</v>
      </c>
      <c r="F90" s="95">
        <v>10</v>
      </c>
      <c r="G90" s="96" t="s">
        <v>50</v>
      </c>
      <c r="H90" s="109"/>
      <c r="I90" s="110" t="s">
        <v>50</v>
      </c>
      <c r="J90" s="111" t="s">
        <v>50</v>
      </c>
      <c r="K90" s="112" t="s">
        <v>50</v>
      </c>
      <c r="L90" s="113"/>
      <c r="M90" s="114" t="s">
        <v>50</v>
      </c>
      <c r="N90" s="115"/>
      <c r="O90" s="116" t="s">
        <v>50</v>
      </c>
      <c r="P90" s="117"/>
      <c r="Q90" s="118"/>
      <c r="R90" s="119"/>
      <c r="S90" s="108" t="s">
        <v>79</v>
      </c>
      <c r="T90" s="108" t="s">
        <v>81</v>
      </c>
      <c r="U90" s="108" t="s">
        <v>53</v>
      </c>
      <c r="V90" s="108" t="s">
        <v>82</v>
      </c>
      <c r="W90" s="72"/>
    </row>
    <row r="91" spans="1:23" x14ac:dyDescent="0.25">
      <c r="A91" s="73"/>
      <c r="B91" s="120">
        <v>45262</v>
      </c>
      <c r="C91" s="121">
        <v>45262</v>
      </c>
      <c r="D91" s="122">
        <v>0.79166666666666663</v>
      </c>
      <c r="E91" s="122">
        <v>1</v>
      </c>
      <c r="F91" s="123">
        <v>5.0000000000000009</v>
      </c>
      <c r="G91" s="124" t="s">
        <v>50</v>
      </c>
      <c r="H91" s="137" t="s">
        <v>50</v>
      </c>
      <c r="I91" s="138" t="s">
        <v>50</v>
      </c>
      <c r="J91" s="139" t="s">
        <v>50</v>
      </c>
      <c r="K91" s="140" t="s">
        <v>50</v>
      </c>
      <c r="L91" s="141" t="s">
        <v>50</v>
      </c>
      <c r="M91" s="142" t="s">
        <v>50</v>
      </c>
      <c r="N91" s="143" t="s">
        <v>50</v>
      </c>
      <c r="O91" s="144" t="s">
        <v>50</v>
      </c>
      <c r="P91" s="145" t="s">
        <v>50</v>
      </c>
      <c r="Q91" s="146" t="s">
        <v>50</v>
      </c>
      <c r="R91" s="147" t="s">
        <v>50</v>
      </c>
      <c r="S91" s="136" t="s">
        <v>184</v>
      </c>
      <c r="T91" s="136" t="s">
        <v>56</v>
      </c>
      <c r="U91" s="136" t="s">
        <v>53</v>
      </c>
      <c r="V91" s="136" t="s">
        <v>103</v>
      </c>
      <c r="W91" s="72"/>
    </row>
    <row r="92" spans="1:23" x14ac:dyDescent="0.25">
      <c r="A92" s="73"/>
      <c r="B92" s="92">
        <v>45266</v>
      </c>
      <c r="C92" s="93">
        <v>45266</v>
      </c>
      <c r="D92" s="94">
        <v>0.79166666666666696</v>
      </c>
      <c r="E92" s="94">
        <v>0.91666666666666696</v>
      </c>
      <c r="F92" s="95">
        <v>3</v>
      </c>
      <c r="G92" s="96" t="s">
        <v>50</v>
      </c>
      <c r="H92" s="109" t="s">
        <v>50</v>
      </c>
      <c r="I92" s="110" t="s">
        <v>50</v>
      </c>
      <c r="J92" s="111" t="s">
        <v>50</v>
      </c>
      <c r="K92" s="112" t="s">
        <v>50</v>
      </c>
      <c r="L92" s="113" t="s">
        <v>50</v>
      </c>
      <c r="M92" s="114" t="s">
        <v>50</v>
      </c>
      <c r="N92" s="115" t="s">
        <v>50</v>
      </c>
      <c r="O92" s="116" t="s">
        <v>50</v>
      </c>
      <c r="P92" s="117" t="s">
        <v>50</v>
      </c>
      <c r="Q92" s="118"/>
      <c r="R92" s="119"/>
      <c r="S92" s="108" t="s">
        <v>92</v>
      </c>
      <c r="T92" s="108" t="s">
        <v>56</v>
      </c>
      <c r="U92" s="108" t="s">
        <v>53</v>
      </c>
      <c r="V92" s="108" t="s">
        <v>65</v>
      </c>
      <c r="W92" s="72"/>
    </row>
    <row r="93" spans="1:23" x14ac:dyDescent="0.25">
      <c r="A93" s="73"/>
      <c r="B93" s="92">
        <v>45267</v>
      </c>
      <c r="C93" s="93">
        <v>45267</v>
      </c>
      <c r="D93" s="94">
        <v>0.79166666666666696</v>
      </c>
      <c r="E93" s="94">
        <v>0.91666666666666696</v>
      </c>
      <c r="F93" s="95">
        <v>3</v>
      </c>
      <c r="G93" s="96"/>
      <c r="H93" s="97"/>
      <c r="I93" s="98" t="s">
        <v>50</v>
      </c>
      <c r="J93" s="99"/>
      <c r="K93" s="100"/>
      <c r="L93" s="101"/>
      <c r="M93" s="102"/>
      <c r="N93" s="103"/>
      <c r="O93" s="104"/>
      <c r="P93" s="105"/>
      <c r="Q93" s="106"/>
      <c r="R93" s="107"/>
      <c r="S93" s="108" t="s">
        <v>51</v>
      </c>
      <c r="T93" s="108" t="s">
        <v>52</v>
      </c>
      <c r="U93" s="108" t="s">
        <v>53</v>
      </c>
      <c r="V93" s="108" t="s">
        <v>54</v>
      </c>
      <c r="W93" s="72"/>
    </row>
    <row r="94" spans="1:23" x14ac:dyDescent="0.25">
      <c r="A94" s="73"/>
      <c r="B94" s="92">
        <v>45282</v>
      </c>
      <c r="C94" s="93">
        <v>45282</v>
      </c>
      <c r="D94" s="94">
        <v>0.75</v>
      </c>
      <c r="E94" s="94">
        <v>0.95833333333333337</v>
      </c>
      <c r="F94" s="95">
        <v>5.0000000000000009</v>
      </c>
      <c r="G94" s="96"/>
      <c r="H94" s="109"/>
      <c r="I94" s="110" t="s">
        <v>50</v>
      </c>
      <c r="J94" s="111"/>
      <c r="K94" s="112"/>
      <c r="L94" s="113"/>
      <c r="M94" s="114"/>
      <c r="N94" s="115"/>
      <c r="O94" s="116"/>
      <c r="P94" s="117"/>
      <c r="Q94" s="118"/>
      <c r="R94" s="119"/>
      <c r="S94" s="108" t="s">
        <v>62</v>
      </c>
      <c r="T94" s="108" t="s">
        <v>59</v>
      </c>
      <c r="U94" s="108" t="s">
        <v>63</v>
      </c>
      <c r="V94" s="108" t="s">
        <v>54</v>
      </c>
      <c r="W94" s="72"/>
    </row>
    <row r="95" spans="1:23" x14ac:dyDescent="0.25">
      <c r="A95" s="73"/>
      <c r="B95" s="150">
        <v>45290</v>
      </c>
      <c r="C95" s="151">
        <v>45290</v>
      </c>
      <c r="D95" s="152">
        <v>0.25</v>
      </c>
      <c r="E95" s="152">
        <v>0.625</v>
      </c>
      <c r="F95" s="153">
        <v>9</v>
      </c>
      <c r="G95" s="154" t="s">
        <v>50</v>
      </c>
      <c r="H95" s="155" t="s">
        <v>50</v>
      </c>
      <c r="I95" s="156" t="s">
        <v>50</v>
      </c>
      <c r="J95" s="157" t="s">
        <v>50</v>
      </c>
      <c r="K95" s="158" t="s">
        <v>50</v>
      </c>
      <c r="L95" s="159" t="s">
        <v>50</v>
      </c>
      <c r="M95" s="160" t="s">
        <v>50</v>
      </c>
      <c r="N95" s="161" t="s">
        <v>50</v>
      </c>
      <c r="O95" s="162" t="s">
        <v>50</v>
      </c>
      <c r="P95" s="163" t="s">
        <v>50</v>
      </c>
      <c r="Q95" s="164"/>
      <c r="R95" s="165"/>
      <c r="S95" s="166" t="s">
        <v>58</v>
      </c>
      <c r="T95" s="166" t="s">
        <v>59</v>
      </c>
      <c r="U95" s="166" t="s">
        <v>60</v>
      </c>
      <c r="V95" s="166" t="s">
        <v>61</v>
      </c>
      <c r="W95" s="72"/>
    </row>
    <row r="96" spans="1:23" s="170" customFormat="1" ht="7.5" customHeight="1" thickBot="1" x14ac:dyDescent="0.3">
      <c r="A96" s="167"/>
      <c r="B96" s="168"/>
      <c r="C96" s="168"/>
      <c r="D96" s="168"/>
      <c r="E96" s="168"/>
      <c r="F96" s="168"/>
      <c r="G96" s="168">
        <v>66</v>
      </c>
      <c r="H96" s="168">
        <v>70</v>
      </c>
      <c r="I96" s="168">
        <v>93</v>
      </c>
      <c r="J96" s="168">
        <v>70</v>
      </c>
      <c r="K96" s="168">
        <v>69</v>
      </c>
      <c r="L96" s="168">
        <v>69</v>
      </c>
      <c r="M96" s="168">
        <v>67</v>
      </c>
      <c r="N96" s="168">
        <v>67</v>
      </c>
      <c r="O96" s="168">
        <v>64</v>
      </c>
      <c r="P96" s="168">
        <v>57</v>
      </c>
      <c r="Q96" s="168">
        <v>5</v>
      </c>
      <c r="R96" s="168">
        <v>9</v>
      </c>
      <c r="S96" s="168"/>
      <c r="T96" s="168"/>
      <c r="U96" s="168"/>
      <c r="V96" s="168"/>
      <c r="W96" s="169"/>
    </row>
    <row r="97" spans="1:23" ht="3.75" customHeight="1" x14ac:dyDescent="0.25"/>
    <row r="98" spans="1:23" x14ac:dyDescent="0.25">
      <c r="A98" s="174" t="s">
        <v>187</v>
      </c>
      <c r="B98" s="174"/>
      <c r="C98" s="174"/>
      <c r="D98" s="175"/>
      <c r="E98" s="175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</row>
    <row r="99" spans="1:23" ht="3.75" customHeight="1" x14ac:dyDescent="0.25">
      <c r="A99" s="174"/>
      <c r="S99" s="174"/>
    </row>
    <row r="100" spans="1:23" x14ac:dyDescent="0.25">
      <c r="A100" s="25" t="s">
        <v>188</v>
      </c>
      <c r="B100" s="25"/>
      <c r="C100" s="25"/>
      <c r="D100" s="176"/>
      <c r="E100" s="176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</row>
    <row r="101" spans="1:23" x14ac:dyDescent="0.25">
      <c r="A101" s="18" t="s">
        <v>56</v>
      </c>
      <c r="B101" s="18"/>
      <c r="C101" s="18" t="s">
        <v>189</v>
      </c>
      <c r="D101" s="175"/>
      <c r="E101" s="175"/>
      <c r="F101" s="177" t="s">
        <v>71</v>
      </c>
      <c r="G101" s="18" t="s">
        <v>78</v>
      </c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23" x14ac:dyDescent="0.25">
      <c r="A102" s="18" t="s">
        <v>52</v>
      </c>
      <c r="B102" s="18"/>
      <c r="C102" s="18" t="s">
        <v>190</v>
      </c>
      <c r="D102" s="175"/>
      <c r="E102" s="175"/>
      <c r="F102" s="177" t="s">
        <v>107</v>
      </c>
      <c r="G102" s="18" t="s">
        <v>191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:23" x14ac:dyDescent="0.25">
      <c r="A103" s="18" t="s">
        <v>192</v>
      </c>
      <c r="B103" s="18"/>
      <c r="C103" s="18" t="s">
        <v>193</v>
      </c>
      <c r="D103" s="175"/>
      <c r="E103" s="175"/>
      <c r="F103" s="177" t="s">
        <v>59</v>
      </c>
      <c r="G103" s="18" t="s">
        <v>194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23" x14ac:dyDescent="0.25">
      <c r="A104" s="18" t="s">
        <v>69</v>
      </c>
      <c r="B104" s="18"/>
      <c r="C104" s="18" t="s">
        <v>195</v>
      </c>
      <c r="D104" s="175"/>
      <c r="E104" s="175"/>
      <c r="F104" s="177" t="s">
        <v>96</v>
      </c>
      <c r="G104" s="18" t="s">
        <v>196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1:23" ht="13.5" customHeight="1" x14ac:dyDescent="0.25">
      <c r="A105" s="49"/>
      <c r="B105" s="49"/>
      <c r="C105" s="49"/>
      <c r="D105" s="175"/>
      <c r="E105" s="175"/>
      <c r="F105" s="49"/>
      <c r="G105" s="49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</row>
    <row r="109" spans="1:23" x14ac:dyDescent="0.25">
      <c r="F109" s="178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</row>
  </sheetData>
  <autoFilter ref="G2:R95" xr:uid="{00000000-0001-0000-04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&amp;BFGr-Notversorgung</oddHeader>
    <oddFooter>&amp;RDruck: &amp;D&amp;L&amp;"Arial"&amp;10Stand: 27.11.2023&amp;C&amp;"Arial"&amp;10Seite &amp;P von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1872A-163A-4E48-B0FD-2C840034B73A}">
  <sheetPr codeName="Tabelle06">
    <tabColor theme="9"/>
    <pageSetUpPr autoPageBreaks="0" fitToPage="1"/>
  </sheetPr>
  <dimension ref="A1:AF10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92">
        <v>44933</v>
      </c>
      <c r="C3" s="93">
        <v>44933</v>
      </c>
      <c r="D3" s="94">
        <v>0.25</v>
      </c>
      <c r="E3" s="94">
        <v>0.66666666666666663</v>
      </c>
      <c r="F3" s="95">
        <v>10</v>
      </c>
      <c r="G3" s="96" t="s">
        <v>50</v>
      </c>
      <c r="H3" s="109" t="s">
        <v>50</v>
      </c>
      <c r="I3" s="110" t="s">
        <v>50</v>
      </c>
      <c r="J3" s="111" t="s">
        <v>50</v>
      </c>
      <c r="K3" s="112" t="s">
        <v>50</v>
      </c>
      <c r="L3" s="113" t="s">
        <v>50</v>
      </c>
      <c r="M3" s="114" t="s">
        <v>50</v>
      </c>
      <c r="N3" s="115" t="s">
        <v>50</v>
      </c>
      <c r="O3" s="116" t="s">
        <v>50</v>
      </c>
      <c r="P3" s="117"/>
      <c r="Q3" s="118"/>
      <c r="R3" s="119"/>
      <c r="S3" s="108" t="s">
        <v>58</v>
      </c>
      <c r="T3" s="108" t="s">
        <v>59</v>
      </c>
      <c r="U3" s="108" t="s">
        <v>60</v>
      </c>
      <c r="V3" s="108" t="s">
        <v>61</v>
      </c>
      <c r="W3" s="91"/>
    </row>
    <row r="4" spans="1:32" x14ac:dyDescent="0.25">
      <c r="A4" s="73"/>
      <c r="B4" s="92">
        <v>44937</v>
      </c>
      <c r="C4" s="93">
        <v>44937</v>
      </c>
      <c r="D4" s="94">
        <v>0.79166666666666696</v>
      </c>
      <c r="E4" s="94">
        <v>0.91666666666666696</v>
      </c>
      <c r="F4" s="95">
        <v>3</v>
      </c>
      <c r="G4" s="96" t="s">
        <v>50</v>
      </c>
      <c r="H4" s="97" t="s">
        <v>50</v>
      </c>
      <c r="I4" s="98" t="s">
        <v>50</v>
      </c>
      <c r="J4" s="99" t="s">
        <v>50</v>
      </c>
      <c r="K4" s="100" t="s">
        <v>50</v>
      </c>
      <c r="L4" s="101" t="s">
        <v>50</v>
      </c>
      <c r="M4" s="102" t="s">
        <v>50</v>
      </c>
      <c r="N4" s="103" t="s">
        <v>50</v>
      </c>
      <c r="O4" s="104" t="s">
        <v>50</v>
      </c>
      <c r="P4" s="105" t="s">
        <v>50</v>
      </c>
      <c r="Q4" s="106"/>
      <c r="R4" s="107"/>
      <c r="S4" s="108" t="s">
        <v>64</v>
      </c>
      <c r="T4" s="108" t="s">
        <v>56</v>
      </c>
      <c r="U4" s="108" t="s">
        <v>53</v>
      </c>
      <c r="V4" s="108" t="s">
        <v>65</v>
      </c>
      <c r="W4" s="91"/>
    </row>
    <row r="5" spans="1:32" x14ac:dyDescent="0.25">
      <c r="A5" s="73"/>
      <c r="B5" s="92">
        <v>44938</v>
      </c>
      <c r="C5" s="93">
        <v>44938</v>
      </c>
      <c r="D5" s="94">
        <v>0.79166666666666663</v>
      </c>
      <c r="E5" s="94">
        <v>0.91666666666666663</v>
      </c>
      <c r="F5" s="95">
        <v>3</v>
      </c>
      <c r="G5" s="96"/>
      <c r="H5" s="109"/>
      <c r="I5" s="110"/>
      <c r="J5" s="111" t="s">
        <v>50</v>
      </c>
      <c r="K5" s="112"/>
      <c r="L5" s="113"/>
      <c r="M5" s="114"/>
      <c r="N5" s="115"/>
      <c r="O5" s="116"/>
      <c r="P5" s="117"/>
      <c r="Q5" s="118"/>
      <c r="R5" s="119"/>
      <c r="S5" s="108" t="s">
        <v>51</v>
      </c>
      <c r="T5" s="108" t="s">
        <v>52</v>
      </c>
      <c r="U5" s="108" t="s">
        <v>53</v>
      </c>
      <c r="V5" s="108" t="s">
        <v>54</v>
      </c>
      <c r="W5" s="91"/>
    </row>
    <row r="6" spans="1:32" x14ac:dyDescent="0.25">
      <c r="A6" s="73"/>
      <c r="B6" s="92">
        <v>44940</v>
      </c>
      <c r="C6" s="93">
        <v>44940</v>
      </c>
      <c r="D6" s="94">
        <v>0.33333333333333331</v>
      </c>
      <c r="E6" s="94">
        <v>0.66666666666666663</v>
      </c>
      <c r="F6" s="95">
        <v>8</v>
      </c>
      <c r="G6" s="96" t="s">
        <v>50</v>
      </c>
      <c r="H6" s="109" t="s">
        <v>50</v>
      </c>
      <c r="I6" s="110" t="s">
        <v>50</v>
      </c>
      <c r="J6" s="111" t="s">
        <v>50</v>
      </c>
      <c r="K6" s="112" t="s">
        <v>50</v>
      </c>
      <c r="L6" s="113" t="s">
        <v>50</v>
      </c>
      <c r="M6" s="114" t="s">
        <v>50</v>
      </c>
      <c r="N6" s="115" t="s">
        <v>50</v>
      </c>
      <c r="O6" s="116" t="s">
        <v>50</v>
      </c>
      <c r="P6" s="117" t="s">
        <v>50</v>
      </c>
      <c r="Q6" s="118"/>
      <c r="R6" s="119"/>
      <c r="S6" s="108" t="s">
        <v>70</v>
      </c>
      <c r="T6" s="108" t="s">
        <v>71</v>
      </c>
      <c r="U6" s="108" t="s">
        <v>53</v>
      </c>
      <c r="V6" s="108" t="s">
        <v>72</v>
      </c>
      <c r="W6" s="91"/>
    </row>
    <row r="7" spans="1:32" x14ac:dyDescent="0.25">
      <c r="A7" s="73"/>
      <c r="B7" s="92">
        <v>44953</v>
      </c>
      <c r="C7" s="93">
        <v>44953</v>
      </c>
      <c r="D7" s="94">
        <v>0.75</v>
      </c>
      <c r="E7" s="94">
        <v>0.91666666666666663</v>
      </c>
      <c r="F7" s="95">
        <v>3.9999999999999991</v>
      </c>
      <c r="G7" s="96"/>
      <c r="H7" s="97"/>
      <c r="I7" s="98" t="s">
        <v>50</v>
      </c>
      <c r="J7" s="99" t="s">
        <v>50</v>
      </c>
      <c r="K7" s="100"/>
      <c r="L7" s="101"/>
      <c r="M7" s="102"/>
      <c r="N7" s="103"/>
      <c r="O7" s="104"/>
      <c r="P7" s="105"/>
      <c r="Q7" s="106"/>
      <c r="R7" s="107"/>
      <c r="S7" s="108" t="s">
        <v>79</v>
      </c>
      <c r="T7" s="108" t="s">
        <v>71</v>
      </c>
      <c r="U7" s="108" t="s">
        <v>80</v>
      </c>
      <c r="V7" s="108" t="s">
        <v>54</v>
      </c>
      <c r="W7" s="91"/>
    </row>
    <row r="8" spans="1:32" x14ac:dyDescent="0.25">
      <c r="A8" s="73"/>
      <c r="B8" s="120">
        <v>44958</v>
      </c>
      <c r="C8" s="121">
        <v>44958</v>
      </c>
      <c r="D8" s="122">
        <v>0.75</v>
      </c>
      <c r="E8" s="122">
        <v>0.91666666666666663</v>
      </c>
      <c r="F8" s="123">
        <v>3.9999999999999991</v>
      </c>
      <c r="G8" s="124"/>
      <c r="H8" s="125"/>
      <c r="I8" s="126"/>
      <c r="J8" s="127" t="s">
        <v>50</v>
      </c>
      <c r="K8" s="128"/>
      <c r="L8" s="129"/>
      <c r="M8" s="130"/>
      <c r="N8" s="131"/>
      <c r="O8" s="132"/>
      <c r="P8" s="133"/>
      <c r="Q8" s="134"/>
      <c r="R8" s="135"/>
      <c r="S8" s="136" t="s">
        <v>85</v>
      </c>
      <c r="T8" s="136" t="s">
        <v>71</v>
      </c>
      <c r="U8" s="136" t="s">
        <v>86</v>
      </c>
      <c r="V8" s="136" t="s">
        <v>77</v>
      </c>
      <c r="W8" s="91"/>
    </row>
    <row r="9" spans="1:32" x14ac:dyDescent="0.25">
      <c r="A9" s="73"/>
      <c r="B9" s="92">
        <v>44958</v>
      </c>
      <c r="C9" s="93">
        <v>44958</v>
      </c>
      <c r="D9" s="94">
        <v>0.79166666666666696</v>
      </c>
      <c r="E9" s="94">
        <v>0.91666666666666696</v>
      </c>
      <c r="F9" s="95">
        <v>3</v>
      </c>
      <c r="G9" s="96" t="s">
        <v>50</v>
      </c>
      <c r="H9" s="97" t="s">
        <v>50</v>
      </c>
      <c r="I9" s="98" t="s">
        <v>50</v>
      </c>
      <c r="J9" s="99" t="s">
        <v>50</v>
      </c>
      <c r="K9" s="100" t="s">
        <v>50</v>
      </c>
      <c r="L9" s="101" t="s">
        <v>50</v>
      </c>
      <c r="M9" s="102" t="s">
        <v>50</v>
      </c>
      <c r="N9" s="103" t="s">
        <v>50</v>
      </c>
      <c r="O9" s="104" t="s">
        <v>50</v>
      </c>
      <c r="P9" s="105" t="s">
        <v>50</v>
      </c>
      <c r="Q9" s="106"/>
      <c r="R9" s="107"/>
      <c r="S9" s="108" t="s">
        <v>64</v>
      </c>
      <c r="T9" s="108" t="s">
        <v>56</v>
      </c>
      <c r="U9" s="108" t="s">
        <v>53</v>
      </c>
      <c r="V9" s="108" t="s">
        <v>65</v>
      </c>
      <c r="W9" s="91"/>
    </row>
    <row r="10" spans="1:32" x14ac:dyDescent="0.25">
      <c r="A10" s="73"/>
      <c r="B10" s="92">
        <v>44961</v>
      </c>
      <c r="C10" s="93">
        <v>44961</v>
      </c>
      <c r="D10" s="94">
        <v>0.41666666666666669</v>
      </c>
      <c r="E10" s="94">
        <v>0.66666666666666663</v>
      </c>
      <c r="F10" s="95">
        <v>5.9999999999999982</v>
      </c>
      <c r="G10" s="96"/>
      <c r="H10" s="109"/>
      <c r="I10" s="110"/>
      <c r="J10" s="111" t="s">
        <v>50</v>
      </c>
      <c r="K10" s="112"/>
      <c r="L10" s="113"/>
      <c r="M10" s="114"/>
      <c r="N10" s="115"/>
      <c r="O10" s="116"/>
      <c r="P10" s="117"/>
      <c r="Q10" s="118"/>
      <c r="R10" s="119"/>
      <c r="S10" s="108" t="s">
        <v>62</v>
      </c>
      <c r="T10" s="108" t="s">
        <v>59</v>
      </c>
      <c r="U10" s="108" t="s">
        <v>63</v>
      </c>
      <c r="V10" s="108" t="s">
        <v>54</v>
      </c>
      <c r="W10" s="91"/>
    </row>
    <row r="11" spans="1:32" x14ac:dyDescent="0.25">
      <c r="A11" s="73"/>
      <c r="B11" s="92">
        <v>44967</v>
      </c>
      <c r="C11" s="93">
        <v>44967</v>
      </c>
      <c r="D11" s="94">
        <v>0.75</v>
      </c>
      <c r="E11" s="94">
        <v>0.91666666666666663</v>
      </c>
      <c r="F11" s="95">
        <v>3.9999999999999991</v>
      </c>
      <c r="G11" s="96"/>
      <c r="H11" s="97" t="s">
        <v>50</v>
      </c>
      <c r="I11" s="98"/>
      <c r="J11" s="99" t="s">
        <v>50</v>
      </c>
      <c r="K11" s="100"/>
      <c r="L11" s="101"/>
      <c r="M11" s="102" t="s">
        <v>50</v>
      </c>
      <c r="N11" s="103"/>
      <c r="O11" s="104"/>
      <c r="P11" s="105"/>
      <c r="Q11" s="106"/>
      <c r="R11" s="107"/>
      <c r="S11" s="108" t="s">
        <v>79</v>
      </c>
      <c r="T11" s="108" t="s">
        <v>71</v>
      </c>
      <c r="U11" s="108" t="s">
        <v>87</v>
      </c>
      <c r="V11" s="108" t="s">
        <v>54</v>
      </c>
      <c r="W11" s="91"/>
    </row>
    <row r="12" spans="1:32" x14ac:dyDescent="0.25">
      <c r="A12" s="73"/>
      <c r="B12" s="92">
        <v>44972</v>
      </c>
      <c r="C12" s="93">
        <v>44972</v>
      </c>
      <c r="D12" s="94">
        <v>0.79166666666666663</v>
      </c>
      <c r="E12" s="94">
        <v>0.875</v>
      </c>
      <c r="F12" s="95">
        <v>2.0000000000000009</v>
      </c>
      <c r="G12" s="96" t="s">
        <v>50</v>
      </c>
      <c r="H12" s="109" t="s">
        <v>50</v>
      </c>
      <c r="I12" s="110" t="s">
        <v>50</v>
      </c>
      <c r="J12" s="111" t="s">
        <v>50</v>
      </c>
      <c r="K12" s="112" t="s">
        <v>50</v>
      </c>
      <c r="L12" s="113" t="s">
        <v>50</v>
      </c>
      <c r="M12" s="114" t="s">
        <v>50</v>
      </c>
      <c r="N12" s="115" t="s">
        <v>50</v>
      </c>
      <c r="O12" s="116" t="s">
        <v>50</v>
      </c>
      <c r="P12" s="117"/>
      <c r="Q12" s="118"/>
      <c r="R12" s="119"/>
      <c r="S12" s="108" t="s">
        <v>89</v>
      </c>
      <c r="T12" s="108" t="s">
        <v>56</v>
      </c>
      <c r="U12" s="108" t="s">
        <v>53</v>
      </c>
      <c r="V12" s="108" t="s">
        <v>82</v>
      </c>
      <c r="W12" s="91"/>
    </row>
    <row r="13" spans="1:32" x14ac:dyDescent="0.25">
      <c r="A13" s="73"/>
      <c r="B13" s="92">
        <v>44981</v>
      </c>
      <c r="C13" s="93">
        <v>44981</v>
      </c>
      <c r="D13" s="94">
        <v>0.75</v>
      </c>
      <c r="E13" s="94">
        <v>0.91666666666666663</v>
      </c>
      <c r="F13" s="95">
        <v>3.9999999999999991</v>
      </c>
      <c r="G13" s="96"/>
      <c r="H13" s="97"/>
      <c r="I13" s="98"/>
      <c r="J13" s="99" t="s">
        <v>50</v>
      </c>
      <c r="K13" s="100"/>
      <c r="L13" s="101"/>
      <c r="M13" s="102"/>
      <c r="N13" s="103"/>
      <c r="O13" s="104"/>
      <c r="P13" s="105"/>
      <c r="Q13" s="106"/>
      <c r="R13" s="107"/>
      <c r="S13" s="108" t="s">
        <v>73</v>
      </c>
      <c r="T13" s="108" t="s">
        <v>71</v>
      </c>
      <c r="U13" s="108" t="s">
        <v>91</v>
      </c>
      <c r="V13" s="108" t="s">
        <v>54</v>
      </c>
      <c r="W13" s="91"/>
    </row>
    <row r="14" spans="1:32" x14ac:dyDescent="0.25">
      <c r="A14" s="73"/>
      <c r="B14" s="120">
        <v>44986</v>
      </c>
      <c r="C14" s="121">
        <v>44986</v>
      </c>
      <c r="D14" s="122">
        <v>0.79166666666666696</v>
      </c>
      <c r="E14" s="122">
        <v>0.91666666666666696</v>
      </c>
      <c r="F14" s="123">
        <v>3</v>
      </c>
      <c r="G14" s="124" t="s">
        <v>50</v>
      </c>
      <c r="H14" s="125" t="s">
        <v>50</v>
      </c>
      <c r="I14" s="126" t="s">
        <v>50</v>
      </c>
      <c r="J14" s="127" t="s">
        <v>50</v>
      </c>
      <c r="K14" s="128" t="s">
        <v>50</v>
      </c>
      <c r="L14" s="129" t="s">
        <v>50</v>
      </c>
      <c r="M14" s="130" t="s">
        <v>50</v>
      </c>
      <c r="N14" s="131" t="s">
        <v>50</v>
      </c>
      <c r="O14" s="132" t="s">
        <v>50</v>
      </c>
      <c r="P14" s="133" t="s">
        <v>50</v>
      </c>
      <c r="Q14" s="134"/>
      <c r="R14" s="135"/>
      <c r="S14" s="136" t="s">
        <v>92</v>
      </c>
      <c r="T14" s="136" t="s">
        <v>56</v>
      </c>
      <c r="U14" s="136" t="s">
        <v>53</v>
      </c>
      <c r="V14" s="136" t="s">
        <v>65</v>
      </c>
      <c r="W14" s="91"/>
    </row>
    <row r="15" spans="1:32" x14ac:dyDescent="0.25">
      <c r="A15" s="73"/>
      <c r="B15" s="92">
        <v>44987</v>
      </c>
      <c r="C15" s="93">
        <v>44987</v>
      </c>
      <c r="D15" s="94">
        <v>0.79166666666666663</v>
      </c>
      <c r="E15" s="94">
        <v>0.91666666666666663</v>
      </c>
      <c r="F15" s="95">
        <v>3</v>
      </c>
      <c r="G15" s="96"/>
      <c r="H15" s="97"/>
      <c r="I15" s="98"/>
      <c r="J15" s="99" t="s">
        <v>50</v>
      </c>
      <c r="K15" s="100"/>
      <c r="L15" s="101"/>
      <c r="M15" s="102"/>
      <c r="N15" s="103"/>
      <c r="O15" s="104"/>
      <c r="P15" s="105"/>
      <c r="Q15" s="106"/>
      <c r="R15" s="107"/>
      <c r="S15" s="108" t="s">
        <v>51</v>
      </c>
      <c r="T15" s="108" t="s">
        <v>52</v>
      </c>
      <c r="U15" s="108" t="s">
        <v>53</v>
      </c>
      <c r="V15" s="108" t="s">
        <v>54</v>
      </c>
      <c r="W15" s="91"/>
    </row>
    <row r="16" spans="1:32" x14ac:dyDescent="0.25">
      <c r="A16" s="73"/>
      <c r="B16" s="92">
        <v>44989</v>
      </c>
      <c r="C16" s="93">
        <v>44989</v>
      </c>
      <c r="D16" s="94">
        <v>0.33333333333333331</v>
      </c>
      <c r="E16" s="94">
        <v>0.75</v>
      </c>
      <c r="F16" s="95">
        <v>10</v>
      </c>
      <c r="G16" s="96"/>
      <c r="H16" s="97"/>
      <c r="I16" s="98"/>
      <c r="J16" s="99" t="s">
        <v>50</v>
      </c>
      <c r="K16" s="100"/>
      <c r="L16" s="101"/>
      <c r="M16" s="102"/>
      <c r="N16" s="103"/>
      <c r="O16" s="104"/>
      <c r="P16" s="105"/>
      <c r="Q16" s="106"/>
      <c r="R16" s="107"/>
      <c r="S16" s="108" t="s">
        <v>99</v>
      </c>
      <c r="T16" s="108" t="s">
        <v>96</v>
      </c>
      <c r="U16" s="108" t="s">
        <v>100</v>
      </c>
      <c r="V16" s="108" t="s">
        <v>98</v>
      </c>
      <c r="W16" s="91"/>
    </row>
    <row r="17" spans="1:23" x14ac:dyDescent="0.25">
      <c r="A17" s="73"/>
      <c r="B17" s="92">
        <v>44996</v>
      </c>
      <c r="C17" s="93">
        <v>44996</v>
      </c>
      <c r="D17" s="94">
        <v>0.33333333333333331</v>
      </c>
      <c r="E17" s="94">
        <v>0.75</v>
      </c>
      <c r="F17" s="95">
        <v>10</v>
      </c>
      <c r="G17" s="96" t="s">
        <v>50</v>
      </c>
      <c r="H17" s="97" t="s">
        <v>50</v>
      </c>
      <c r="I17" s="98" t="s">
        <v>50</v>
      </c>
      <c r="J17" s="99" t="s">
        <v>50</v>
      </c>
      <c r="K17" s="100" t="s">
        <v>50</v>
      </c>
      <c r="L17" s="101" t="s">
        <v>50</v>
      </c>
      <c r="M17" s="102" t="s">
        <v>50</v>
      </c>
      <c r="N17" s="103"/>
      <c r="O17" s="104" t="s">
        <v>50</v>
      </c>
      <c r="P17" s="105" t="s">
        <v>50</v>
      </c>
      <c r="Q17" s="106"/>
      <c r="R17" s="107"/>
      <c r="S17" s="108" t="s">
        <v>79</v>
      </c>
      <c r="T17" s="108" t="s">
        <v>81</v>
      </c>
      <c r="U17" s="108" t="s">
        <v>53</v>
      </c>
      <c r="V17" s="108" t="s">
        <v>82</v>
      </c>
      <c r="W17" s="91"/>
    </row>
    <row r="18" spans="1:23" x14ac:dyDescent="0.25">
      <c r="A18" s="73"/>
      <c r="B18" s="92">
        <v>44999</v>
      </c>
      <c r="C18" s="93">
        <v>44999</v>
      </c>
      <c r="D18" s="94">
        <v>0.79166666666666663</v>
      </c>
      <c r="E18" s="94">
        <v>0.91666666666666663</v>
      </c>
      <c r="F18" s="95">
        <v>3</v>
      </c>
      <c r="G18" s="96" t="s">
        <v>50</v>
      </c>
      <c r="H18" s="97" t="s">
        <v>50</v>
      </c>
      <c r="I18" s="98" t="s">
        <v>50</v>
      </c>
      <c r="J18" s="99" t="s">
        <v>50</v>
      </c>
      <c r="K18" s="100" t="s">
        <v>50</v>
      </c>
      <c r="L18" s="101" t="s">
        <v>50</v>
      </c>
      <c r="M18" s="102" t="s">
        <v>50</v>
      </c>
      <c r="N18" s="103" t="s">
        <v>50</v>
      </c>
      <c r="O18" s="104" t="s">
        <v>50</v>
      </c>
      <c r="P18" s="105" t="s">
        <v>50</v>
      </c>
      <c r="Q18" s="106"/>
      <c r="R18" s="107" t="s">
        <v>50</v>
      </c>
      <c r="S18" s="108" t="s">
        <v>102</v>
      </c>
      <c r="T18" s="108" t="s">
        <v>56</v>
      </c>
      <c r="U18" s="108" t="s">
        <v>60</v>
      </c>
      <c r="V18" s="108" t="s">
        <v>103</v>
      </c>
      <c r="W18" s="91"/>
    </row>
    <row r="19" spans="1:23" x14ac:dyDescent="0.25">
      <c r="A19" s="73"/>
      <c r="B19" s="92">
        <v>45002</v>
      </c>
      <c r="C19" s="93">
        <v>45002</v>
      </c>
      <c r="D19" s="94">
        <v>0.75</v>
      </c>
      <c r="E19" s="94">
        <v>0.91666666666666696</v>
      </c>
      <c r="F19" s="95">
        <v>4.0000000000000071</v>
      </c>
      <c r="G19" s="96" t="s">
        <v>50</v>
      </c>
      <c r="H19" s="109" t="s">
        <v>50</v>
      </c>
      <c r="I19" s="110" t="s">
        <v>50</v>
      </c>
      <c r="J19" s="111" t="s">
        <v>50</v>
      </c>
      <c r="K19" s="112" t="s">
        <v>50</v>
      </c>
      <c r="L19" s="113" t="s">
        <v>50</v>
      </c>
      <c r="M19" s="114" t="s">
        <v>50</v>
      </c>
      <c r="N19" s="115" t="s">
        <v>50</v>
      </c>
      <c r="O19" s="116" t="s">
        <v>50</v>
      </c>
      <c r="P19" s="117" t="s">
        <v>50</v>
      </c>
      <c r="Q19" s="118"/>
      <c r="R19" s="119"/>
      <c r="S19" s="108" t="s">
        <v>104</v>
      </c>
      <c r="T19" s="108" t="s">
        <v>81</v>
      </c>
      <c r="U19" s="108" t="s">
        <v>53</v>
      </c>
      <c r="V19" s="108" t="s">
        <v>60</v>
      </c>
      <c r="W19" s="91"/>
    </row>
    <row r="20" spans="1:23" x14ac:dyDescent="0.25">
      <c r="A20" s="73"/>
      <c r="B20" s="92">
        <v>45010</v>
      </c>
      <c r="C20" s="93">
        <v>45010</v>
      </c>
      <c r="D20" s="94">
        <v>0.33333333333333331</v>
      </c>
      <c r="E20" s="94">
        <v>0.75</v>
      </c>
      <c r="F20" s="95">
        <v>10</v>
      </c>
      <c r="G20" s="96" t="s">
        <v>50</v>
      </c>
      <c r="H20" s="97" t="s">
        <v>50</v>
      </c>
      <c r="I20" s="98" t="s">
        <v>50</v>
      </c>
      <c r="J20" s="99" t="s">
        <v>50</v>
      </c>
      <c r="K20" s="100" t="s">
        <v>50</v>
      </c>
      <c r="L20" s="101" t="s">
        <v>50</v>
      </c>
      <c r="M20" s="102" t="s">
        <v>50</v>
      </c>
      <c r="N20" s="103" t="s">
        <v>50</v>
      </c>
      <c r="O20" s="104" t="s">
        <v>50</v>
      </c>
      <c r="P20" s="105" t="s">
        <v>50</v>
      </c>
      <c r="Q20" s="106"/>
      <c r="R20" s="107" t="s">
        <v>50</v>
      </c>
      <c r="S20" s="108" t="s">
        <v>109</v>
      </c>
      <c r="T20" s="108" t="s">
        <v>81</v>
      </c>
      <c r="U20" s="108" t="s">
        <v>53</v>
      </c>
      <c r="V20" s="108" t="s">
        <v>75</v>
      </c>
      <c r="W20" s="91"/>
    </row>
    <row r="21" spans="1:23" x14ac:dyDescent="0.25">
      <c r="A21" s="73"/>
      <c r="B21" s="120">
        <v>45021</v>
      </c>
      <c r="C21" s="121">
        <v>45021</v>
      </c>
      <c r="D21" s="122">
        <v>0.79166666666666696</v>
      </c>
      <c r="E21" s="122">
        <v>0.91666666666666696</v>
      </c>
      <c r="F21" s="123">
        <v>3</v>
      </c>
      <c r="G21" s="124" t="s">
        <v>50</v>
      </c>
      <c r="H21" s="137" t="s">
        <v>50</v>
      </c>
      <c r="I21" s="138" t="s">
        <v>50</v>
      </c>
      <c r="J21" s="139" t="s">
        <v>50</v>
      </c>
      <c r="K21" s="140" t="s">
        <v>50</v>
      </c>
      <c r="L21" s="141" t="s">
        <v>50</v>
      </c>
      <c r="M21" s="142" t="s">
        <v>50</v>
      </c>
      <c r="N21" s="143" t="s">
        <v>50</v>
      </c>
      <c r="O21" s="144" t="s">
        <v>50</v>
      </c>
      <c r="P21" s="145" t="s">
        <v>50</v>
      </c>
      <c r="Q21" s="146"/>
      <c r="R21" s="147"/>
      <c r="S21" s="136" t="s">
        <v>64</v>
      </c>
      <c r="T21" s="136" t="s">
        <v>56</v>
      </c>
      <c r="U21" s="136" t="s">
        <v>53</v>
      </c>
      <c r="V21" s="136" t="s">
        <v>65</v>
      </c>
      <c r="W21" s="91"/>
    </row>
    <row r="22" spans="1:23" x14ac:dyDescent="0.25">
      <c r="A22" s="73"/>
      <c r="B22" s="92">
        <v>45036</v>
      </c>
      <c r="C22" s="93">
        <v>45036</v>
      </c>
      <c r="D22" s="94">
        <v>0.79166666666666663</v>
      </c>
      <c r="E22" s="94">
        <v>0.91666666666666663</v>
      </c>
      <c r="F22" s="95">
        <v>3</v>
      </c>
      <c r="G22" s="96"/>
      <c r="H22" s="109"/>
      <c r="I22" s="110"/>
      <c r="J22" s="111" t="s">
        <v>50</v>
      </c>
      <c r="K22" s="112"/>
      <c r="L22" s="113"/>
      <c r="M22" s="114"/>
      <c r="N22" s="115"/>
      <c r="O22" s="116"/>
      <c r="P22" s="117"/>
      <c r="Q22" s="118"/>
      <c r="R22" s="119"/>
      <c r="S22" s="108" t="s">
        <v>51</v>
      </c>
      <c r="T22" s="108" t="s">
        <v>52</v>
      </c>
      <c r="U22" s="108" t="s">
        <v>53</v>
      </c>
      <c r="V22" s="108" t="s">
        <v>54</v>
      </c>
      <c r="W22" s="91"/>
    </row>
    <row r="23" spans="1:23" x14ac:dyDescent="0.25">
      <c r="A23" s="73"/>
      <c r="B23" s="92">
        <v>45037</v>
      </c>
      <c r="C23" s="93">
        <v>45037</v>
      </c>
      <c r="D23" s="94">
        <v>0.79166666666666663</v>
      </c>
      <c r="E23" s="94">
        <v>0.95833333333333337</v>
      </c>
      <c r="F23" s="95">
        <v>4.0000000000000018</v>
      </c>
      <c r="G23" s="96" t="s">
        <v>50</v>
      </c>
      <c r="H23" s="109" t="s">
        <v>50</v>
      </c>
      <c r="I23" s="110" t="s">
        <v>50</v>
      </c>
      <c r="J23" s="111" t="s">
        <v>50</v>
      </c>
      <c r="K23" s="112" t="s">
        <v>50</v>
      </c>
      <c r="L23" s="113" t="s">
        <v>50</v>
      </c>
      <c r="M23" s="114" t="s">
        <v>50</v>
      </c>
      <c r="N23" s="115" t="s">
        <v>50</v>
      </c>
      <c r="O23" s="116" t="s">
        <v>50</v>
      </c>
      <c r="P23" s="117" t="s">
        <v>50</v>
      </c>
      <c r="Q23" s="118"/>
      <c r="R23" s="119"/>
      <c r="S23" s="108" t="s">
        <v>114</v>
      </c>
      <c r="T23" s="108" t="s">
        <v>107</v>
      </c>
      <c r="U23" s="108" t="s">
        <v>86</v>
      </c>
      <c r="V23" s="108" t="s">
        <v>77</v>
      </c>
      <c r="W23" s="91"/>
    </row>
    <row r="24" spans="1:23" x14ac:dyDescent="0.25">
      <c r="A24" s="73"/>
      <c r="B24" s="92">
        <v>45038</v>
      </c>
      <c r="C24" s="93">
        <v>45038</v>
      </c>
      <c r="D24" s="94">
        <v>0.375</v>
      </c>
      <c r="E24" s="94">
        <v>0.75</v>
      </c>
      <c r="F24" s="95">
        <v>9</v>
      </c>
      <c r="G24" s="96" t="s">
        <v>50</v>
      </c>
      <c r="H24" s="97" t="s">
        <v>50</v>
      </c>
      <c r="I24" s="98" t="s">
        <v>50</v>
      </c>
      <c r="J24" s="99" t="s">
        <v>50</v>
      </c>
      <c r="K24" s="100" t="s">
        <v>50</v>
      </c>
      <c r="L24" s="101" t="s">
        <v>50</v>
      </c>
      <c r="M24" s="102" t="s">
        <v>50</v>
      </c>
      <c r="N24" s="103" t="s">
        <v>50</v>
      </c>
      <c r="O24" s="104" t="s">
        <v>50</v>
      </c>
      <c r="P24" s="105" t="s">
        <v>50</v>
      </c>
      <c r="Q24" s="106"/>
      <c r="R24" s="107"/>
      <c r="S24" s="108" t="s">
        <v>114</v>
      </c>
      <c r="T24" s="108" t="s">
        <v>107</v>
      </c>
      <c r="U24" s="108" t="s">
        <v>108</v>
      </c>
      <c r="V24" s="108" t="s">
        <v>77</v>
      </c>
      <c r="W24" s="91"/>
    </row>
    <row r="25" spans="1:23" x14ac:dyDescent="0.25">
      <c r="A25" s="73"/>
      <c r="B25" s="92">
        <v>45038</v>
      </c>
      <c r="C25" s="93">
        <v>45038</v>
      </c>
      <c r="D25" s="94">
        <v>0.41666666666666669</v>
      </c>
      <c r="E25" s="94">
        <v>0.66666666666666663</v>
      </c>
      <c r="F25" s="95">
        <v>5.9999999999999982</v>
      </c>
      <c r="G25" s="96"/>
      <c r="H25" s="97"/>
      <c r="I25" s="98"/>
      <c r="J25" s="99" t="s">
        <v>50</v>
      </c>
      <c r="K25" s="100"/>
      <c r="L25" s="101"/>
      <c r="M25" s="102"/>
      <c r="N25" s="103"/>
      <c r="O25" s="104"/>
      <c r="P25" s="105"/>
      <c r="Q25" s="106"/>
      <c r="R25" s="107"/>
      <c r="S25" s="108" t="s">
        <v>62</v>
      </c>
      <c r="T25" s="108" t="s">
        <v>59</v>
      </c>
      <c r="U25" s="108" t="s">
        <v>63</v>
      </c>
      <c r="V25" s="108" t="s">
        <v>54</v>
      </c>
      <c r="W25" s="91"/>
    </row>
    <row r="26" spans="1:23" x14ac:dyDescent="0.25">
      <c r="A26" s="73"/>
      <c r="B26" s="92">
        <v>45044</v>
      </c>
      <c r="C26" s="93">
        <v>45044</v>
      </c>
      <c r="D26" s="94">
        <v>0.79166666666666663</v>
      </c>
      <c r="E26" s="94">
        <v>0.95833333333333337</v>
      </c>
      <c r="F26" s="95">
        <v>4.0000000000000018</v>
      </c>
      <c r="G26" s="96"/>
      <c r="H26" s="97" t="s">
        <v>50</v>
      </c>
      <c r="I26" s="98" t="s">
        <v>50</v>
      </c>
      <c r="J26" s="99" t="s">
        <v>50</v>
      </c>
      <c r="K26" s="100" t="s">
        <v>50</v>
      </c>
      <c r="L26" s="101" t="s">
        <v>50</v>
      </c>
      <c r="M26" s="102"/>
      <c r="N26" s="103" t="s">
        <v>50</v>
      </c>
      <c r="O26" s="104"/>
      <c r="P26" s="105"/>
      <c r="Q26" s="106"/>
      <c r="R26" s="107"/>
      <c r="S26" s="108" t="s">
        <v>119</v>
      </c>
      <c r="T26" s="108" t="s">
        <v>107</v>
      </c>
      <c r="U26" s="108" t="s">
        <v>53</v>
      </c>
      <c r="V26" s="108" t="s">
        <v>77</v>
      </c>
      <c r="W26" s="91"/>
    </row>
    <row r="27" spans="1:23" x14ac:dyDescent="0.25">
      <c r="A27" s="73"/>
      <c r="B27" s="92">
        <v>45045</v>
      </c>
      <c r="C27" s="93">
        <v>45045</v>
      </c>
      <c r="D27" s="94">
        <v>0.33333333333333331</v>
      </c>
      <c r="E27" s="94">
        <v>0.75</v>
      </c>
      <c r="F27" s="95">
        <v>10</v>
      </c>
      <c r="G27" s="96" t="s">
        <v>50</v>
      </c>
      <c r="H27" s="97" t="s">
        <v>50</v>
      </c>
      <c r="I27" s="98" t="s">
        <v>50</v>
      </c>
      <c r="J27" s="99" t="s">
        <v>50</v>
      </c>
      <c r="K27" s="100" t="s">
        <v>50</v>
      </c>
      <c r="L27" s="101" t="s">
        <v>50</v>
      </c>
      <c r="M27" s="102" t="s">
        <v>50</v>
      </c>
      <c r="N27" s="103" t="s">
        <v>50</v>
      </c>
      <c r="O27" s="104"/>
      <c r="P27" s="105"/>
      <c r="Q27" s="106"/>
      <c r="R27" s="107"/>
      <c r="S27" s="108" t="s">
        <v>79</v>
      </c>
      <c r="T27" s="108" t="s">
        <v>71</v>
      </c>
      <c r="U27" s="108" t="s">
        <v>53</v>
      </c>
      <c r="V27" s="108" t="s">
        <v>82</v>
      </c>
      <c r="W27" s="91"/>
    </row>
    <row r="28" spans="1:23" x14ac:dyDescent="0.25">
      <c r="A28" s="73"/>
      <c r="B28" s="92">
        <v>45045</v>
      </c>
      <c r="C28" s="93">
        <v>45045</v>
      </c>
      <c r="D28" s="94">
        <v>0.375</v>
      </c>
      <c r="E28" s="94">
        <v>0.75</v>
      </c>
      <c r="F28" s="95">
        <v>9</v>
      </c>
      <c r="G28" s="96"/>
      <c r="H28" s="97" t="s">
        <v>50</v>
      </c>
      <c r="I28" s="98" t="s">
        <v>50</v>
      </c>
      <c r="J28" s="99" t="s">
        <v>50</v>
      </c>
      <c r="K28" s="100" t="s">
        <v>50</v>
      </c>
      <c r="L28" s="101" t="s">
        <v>50</v>
      </c>
      <c r="M28" s="102"/>
      <c r="N28" s="103" t="s">
        <v>50</v>
      </c>
      <c r="O28" s="104"/>
      <c r="P28" s="105"/>
      <c r="Q28" s="106"/>
      <c r="R28" s="107"/>
      <c r="S28" s="108" t="s">
        <v>119</v>
      </c>
      <c r="T28" s="108" t="s">
        <v>107</v>
      </c>
      <c r="U28" s="108" t="s">
        <v>53</v>
      </c>
      <c r="V28" s="108" t="s">
        <v>77</v>
      </c>
      <c r="W28" s="91"/>
    </row>
    <row r="29" spans="1:23" x14ac:dyDescent="0.25">
      <c r="A29" s="73"/>
      <c r="B29" s="92">
        <v>45046</v>
      </c>
      <c r="C29" s="93">
        <v>45046</v>
      </c>
      <c r="D29" s="94">
        <v>0.33333333333333331</v>
      </c>
      <c r="E29" s="94">
        <v>0.75</v>
      </c>
      <c r="F29" s="95">
        <v>10</v>
      </c>
      <c r="G29" s="96" t="s">
        <v>50</v>
      </c>
      <c r="H29" s="97" t="s">
        <v>50</v>
      </c>
      <c r="I29" s="98" t="s">
        <v>50</v>
      </c>
      <c r="J29" s="99" t="s">
        <v>50</v>
      </c>
      <c r="K29" s="100" t="s">
        <v>50</v>
      </c>
      <c r="L29" s="101" t="s">
        <v>50</v>
      </c>
      <c r="M29" s="102" t="s">
        <v>50</v>
      </c>
      <c r="N29" s="103" t="s">
        <v>50</v>
      </c>
      <c r="O29" s="104" t="s">
        <v>50</v>
      </c>
      <c r="P29" s="105" t="s">
        <v>50</v>
      </c>
      <c r="Q29" s="106"/>
      <c r="R29" s="107"/>
      <c r="S29" s="108" t="s">
        <v>120</v>
      </c>
      <c r="T29" s="108" t="s">
        <v>56</v>
      </c>
      <c r="U29" s="108" t="s">
        <v>60</v>
      </c>
      <c r="V29" s="108" t="s">
        <v>103</v>
      </c>
      <c r="W29" s="91"/>
    </row>
    <row r="30" spans="1:23" x14ac:dyDescent="0.25">
      <c r="A30" s="73"/>
      <c r="B30" s="120">
        <v>45049</v>
      </c>
      <c r="C30" s="121">
        <v>45049</v>
      </c>
      <c r="D30" s="122">
        <v>0.79166666666666696</v>
      </c>
      <c r="E30" s="122">
        <v>0.91666666666666696</v>
      </c>
      <c r="F30" s="123">
        <v>3</v>
      </c>
      <c r="G30" s="124" t="s">
        <v>50</v>
      </c>
      <c r="H30" s="125" t="s">
        <v>50</v>
      </c>
      <c r="I30" s="126" t="s">
        <v>50</v>
      </c>
      <c r="J30" s="127" t="s">
        <v>50</v>
      </c>
      <c r="K30" s="128" t="s">
        <v>50</v>
      </c>
      <c r="L30" s="129" t="s">
        <v>50</v>
      </c>
      <c r="M30" s="130" t="s">
        <v>50</v>
      </c>
      <c r="N30" s="131" t="s">
        <v>50</v>
      </c>
      <c r="O30" s="132" t="s">
        <v>50</v>
      </c>
      <c r="P30" s="133" t="s">
        <v>50</v>
      </c>
      <c r="Q30" s="134"/>
      <c r="R30" s="135"/>
      <c r="S30" s="136" t="s">
        <v>64</v>
      </c>
      <c r="T30" s="136" t="s">
        <v>56</v>
      </c>
      <c r="U30" s="136" t="s">
        <v>53</v>
      </c>
      <c r="V30" s="136" t="s">
        <v>65</v>
      </c>
      <c r="W30" s="91"/>
    </row>
    <row r="31" spans="1:23" x14ac:dyDescent="0.25">
      <c r="A31" s="73"/>
      <c r="B31" s="92">
        <v>45052</v>
      </c>
      <c r="C31" s="93">
        <v>45052</v>
      </c>
      <c r="D31" s="94">
        <v>0.29166666666666669</v>
      </c>
      <c r="E31" s="94">
        <v>0.75</v>
      </c>
      <c r="F31" s="95">
        <v>11</v>
      </c>
      <c r="G31" s="96" t="s">
        <v>50</v>
      </c>
      <c r="H31" s="109" t="s">
        <v>50</v>
      </c>
      <c r="I31" s="110" t="s">
        <v>50</v>
      </c>
      <c r="J31" s="111" t="s">
        <v>50</v>
      </c>
      <c r="K31" s="112"/>
      <c r="L31" s="113" t="s">
        <v>50</v>
      </c>
      <c r="M31" s="114" t="s">
        <v>50</v>
      </c>
      <c r="N31" s="115" t="s">
        <v>50</v>
      </c>
      <c r="O31" s="116" t="s">
        <v>50</v>
      </c>
      <c r="P31" s="117" t="s">
        <v>50</v>
      </c>
      <c r="Q31" s="118"/>
      <c r="R31" s="119"/>
      <c r="S31" s="108" t="s">
        <v>123</v>
      </c>
      <c r="T31" s="108" t="s">
        <v>124</v>
      </c>
      <c r="U31" s="108" t="s">
        <v>125</v>
      </c>
      <c r="V31" s="108" t="s">
        <v>82</v>
      </c>
      <c r="W31" s="91"/>
    </row>
    <row r="32" spans="1:23" x14ac:dyDescent="0.25">
      <c r="A32" s="73"/>
      <c r="B32" s="92">
        <v>45058</v>
      </c>
      <c r="C32" s="93">
        <v>45058</v>
      </c>
      <c r="D32" s="94">
        <v>0.79166666666666663</v>
      </c>
      <c r="E32" s="94">
        <v>0.95833333333333337</v>
      </c>
      <c r="F32" s="95">
        <v>4.0000000000000018</v>
      </c>
      <c r="G32" s="96"/>
      <c r="H32" s="109" t="s">
        <v>50</v>
      </c>
      <c r="I32" s="110" t="s">
        <v>50</v>
      </c>
      <c r="J32" s="111" t="s">
        <v>50</v>
      </c>
      <c r="K32" s="112" t="s">
        <v>50</v>
      </c>
      <c r="L32" s="113" t="s">
        <v>50</v>
      </c>
      <c r="M32" s="114"/>
      <c r="N32" s="115" t="s">
        <v>50</v>
      </c>
      <c r="O32" s="116"/>
      <c r="P32" s="117"/>
      <c r="Q32" s="118"/>
      <c r="R32" s="119"/>
      <c r="S32" s="108" t="s">
        <v>119</v>
      </c>
      <c r="T32" s="108" t="s">
        <v>107</v>
      </c>
      <c r="U32" s="108" t="s">
        <v>108</v>
      </c>
      <c r="V32" s="108" t="s">
        <v>77</v>
      </c>
      <c r="W32" s="91"/>
    </row>
    <row r="33" spans="1:26" x14ac:dyDescent="0.25">
      <c r="A33" s="73"/>
      <c r="B33" s="92">
        <v>45059</v>
      </c>
      <c r="C33" s="93">
        <v>45059</v>
      </c>
      <c r="D33" s="94">
        <v>0.375</v>
      </c>
      <c r="E33" s="94">
        <v>0.75</v>
      </c>
      <c r="F33" s="95">
        <v>9</v>
      </c>
      <c r="G33" s="96"/>
      <c r="H33" s="109" t="s">
        <v>50</v>
      </c>
      <c r="I33" s="110" t="s">
        <v>50</v>
      </c>
      <c r="J33" s="111" t="s">
        <v>50</v>
      </c>
      <c r="K33" s="112" t="s">
        <v>50</v>
      </c>
      <c r="L33" s="113" t="s">
        <v>50</v>
      </c>
      <c r="M33" s="114"/>
      <c r="N33" s="115" t="s">
        <v>50</v>
      </c>
      <c r="O33" s="116"/>
      <c r="P33" s="117"/>
      <c r="Q33" s="118"/>
      <c r="R33" s="119"/>
      <c r="S33" s="108" t="s">
        <v>119</v>
      </c>
      <c r="T33" s="108" t="s">
        <v>107</v>
      </c>
      <c r="U33" s="108" t="s">
        <v>108</v>
      </c>
      <c r="V33" s="108" t="s">
        <v>77</v>
      </c>
      <c r="W33" s="91"/>
    </row>
    <row r="34" spans="1:26" x14ac:dyDescent="0.25">
      <c r="A34" s="73"/>
      <c r="B34" s="92">
        <v>45063</v>
      </c>
      <c r="C34" s="93">
        <v>45063</v>
      </c>
      <c r="D34" s="94">
        <v>0.79166666666666663</v>
      </c>
      <c r="E34" s="94">
        <v>0.875</v>
      </c>
      <c r="F34" s="95">
        <v>2.0000000000000009</v>
      </c>
      <c r="G34" s="96" t="s">
        <v>50</v>
      </c>
      <c r="H34" s="97" t="s">
        <v>50</v>
      </c>
      <c r="I34" s="98" t="s">
        <v>50</v>
      </c>
      <c r="J34" s="99" t="s">
        <v>50</v>
      </c>
      <c r="K34" s="100" t="s">
        <v>50</v>
      </c>
      <c r="L34" s="101" t="s">
        <v>50</v>
      </c>
      <c r="M34" s="102" t="s">
        <v>50</v>
      </c>
      <c r="N34" s="103" t="s">
        <v>50</v>
      </c>
      <c r="O34" s="104" t="s">
        <v>50</v>
      </c>
      <c r="P34" s="105"/>
      <c r="Q34" s="106"/>
      <c r="R34" s="107"/>
      <c r="S34" s="108" t="s">
        <v>89</v>
      </c>
      <c r="T34" s="108" t="s">
        <v>56</v>
      </c>
      <c r="U34" s="108" t="s">
        <v>53</v>
      </c>
      <c r="V34" s="108" t="s">
        <v>82</v>
      </c>
      <c r="W34" s="91"/>
    </row>
    <row r="35" spans="1:26" x14ac:dyDescent="0.25">
      <c r="A35" s="73"/>
      <c r="B35" s="92">
        <v>45064</v>
      </c>
      <c r="C35" s="93">
        <v>45064</v>
      </c>
      <c r="D35" s="94">
        <v>0.33333333333333331</v>
      </c>
      <c r="E35" s="94">
        <v>0.75</v>
      </c>
      <c r="F35" s="95">
        <v>10</v>
      </c>
      <c r="G35" s="96" t="s">
        <v>50</v>
      </c>
      <c r="H35" s="109" t="s">
        <v>50</v>
      </c>
      <c r="I35" s="110" t="s">
        <v>50</v>
      </c>
      <c r="J35" s="111" t="s">
        <v>50</v>
      </c>
      <c r="K35" s="112" t="s">
        <v>50</v>
      </c>
      <c r="L35" s="113" t="s">
        <v>50</v>
      </c>
      <c r="M35" s="114" t="s">
        <v>50</v>
      </c>
      <c r="N35" s="115" t="s">
        <v>50</v>
      </c>
      <c r="O35" s="116" t="s">
        <v>50</v>
      </c>
      <c r="P35" s="117" t="s">
        <v>50</v>
      </c>
      <c r="Q35" s="118"/>
      <c r="R35" s="119" t="s">
        <v>50</v>
      </c>
      <c r="S35" s="108" t="s">
        <v>128</v>
      </c>
      <c r="T35" s="108" t="s">
        <v>56</v>
      </c>
      <c r="U35" s="108" t="s">
        <v>60</v>
      </c>
      <c r="V35" s="108" t="s">
        <v>103</v>
      </c>
      <c r="W35" s="91"/>
    </row>
    <row r="36" spans="1:26" x14ac:dyDescent="0.25">
      <c r="A36" s="73"/>
      <c r="B36" s="92">
        <v>45066</v>
      </c>
      <c r="C36" s="93">
        <v>45066</v>
      </c>
      <c r="D36" s="94">
        <v>0.33333333333333331</v>
      </c>
      <c r="E36" s="94">
        <v>0.75</v>
      </c>
      <c r="F36" s="95">
        <v>10</v>
      </c>
      <c r="G36" s="96" t="s">
        <v>50</v>
      </c>
      <c r="H36" s="109" t="s">
        <v>50</v>
      </c>
      <c r="I36" s="110" t="s">
        <v>50</v>
      </c>
      <c r="J36" s="111" t="s">
        <v>50</v>
      </c>
      <c r="K36" s="112" t="s">
        <v>50</v>
      </c>
      <c r="L36" s="113" t="s">
        <v>50</v>
      </c>
      <c r="M36" s="114" t="s">
        <v>50</v>
      </c>
      <c r="N36" s="115" t="s">
        <v>50</v>
      </c>
      <c r="O36" s="116"/>
      <c r="P36" s="117" t="s">
        <v>50</v>
      </c>
      <c r="Q36" s="118"/>
      <c r="R36" s="119"/>
      <c r="S36" s="108" t="s">
        <v>79</v>
      </c>
      <c r="T36" s="108" t="s">
        <v>81</v>
      </c>
      <c r="U36" s="108" t="s">
        <v>53</v>
      </c>
      <c r="V36" s="108" t="s">
        <v>82</v>
      </c>
      <c r="W36" s="91"/>
    </row>
    <row r="37" spans="1:26" s="149" customFormat="1" x14ac:dyDescent="0.25">
      <c r="A37" s="73"/>
      <c r="B37" s="120">
        <v>45084</v>
      </c>
      <c r="C37" s="121">
        <v>45084</v>
      </c>
      <c r="D37" s="122">
        <v>0.79166666666666696</v>
      </c>
      <c r="E37" s="122">
        <v>0.91666666666666696</v>
      </c>
      <c r="F37" s="123">
        <v>3</v>
      </c>
      <c r="G37" s="124" t="s">
        <v>50</v>
      </c>
      <c r="H37" s="125" t="s">
        <v>50</v>
      </c>
      <c r="I37" s="126" t="s">
        <v>50</v>
      </c>
      <c r="J37" s="127" t="s">
        <v>50</v>
      </c>
      <c r="K37" s="128" t="s">
        <v>50</v>
      </c>
      <c r="L37" s="129" t="s">
        <v>50</v>
      </c>
      <c r="M37" s="130" t="s">
        <v>50</v>
      </c>
      <c r="N37" s="131" t="s">
        <v>50</v>
      </c>
      <c r="O37" s="132" t="s">
        <v>50</v>
      </c>
      <c r="P37" s="133" t="s">
        <v>50</v>
      </c>
      <c r="Q37" s="134"/>
      <c r="R37" s="135"/>
      <c r="S37" s="136" t="s">
        <v>92</v>
      </c>
      <c r="T37" s="136" t="s">
        <v>56</v>
      </c>
      <c r="U37" s="136" t="s">
        <v>53</v>
      </c>
      <c r="V37" s="136" t="s">
        <v>65</v>
      </c>
      <c r="W37" s="91"/>
      <c r="X37" s="49"/>
      <c r="Y37" s="49"/>
      <c r="Z37" s="49"/>
    </row>
    <row r="38" spans="1:26" s="149" customFormat="1" x14ac:dyDescent="0.25">
      <c r="A38" s="73"/>
      <c r="B38" s="92">
        <v>45085</v>
      </c>
      <c r="C38" s="93">
        <v>45085</v>
      </c>
      <c r="D38" s="94">
        <v>0.79166666666666663</v>
      </c>
      <c r="E38" s="94">
        <v>0.91666666666666663</v>
      </c>
      <c r="F38" s="95">
        <v>3</v>
      </c>
      <c r="G38" s="96"/>
      <c r="H38" s="97"/>
      <c r="I38" s="98"/>
      <c r="J38" s="99" t="s">
        <v>50</v>
      </c>
      <c r="K38" s="100"/>
      <c r="L38" s="101"/>
      <c r="M38" s="102"/>
      <c r="N38" s="103"/>
      <c r="O38" s="104"/>
      <c r="P38" s="105"/>
      <c r="Q38" s="106"/>
      <c r="R38" s="107"/>
      <c r="S38" s="108" t="s">
        <v>51</v>
      </c>
      <c r="T38" s="108" t="s">
        <v>52</v>
      </c>
      <c r="U38" s="108" t="s">
        <v>53</v>
      </c>
      <c r="V38" s="108" t="s">
        <v>54</v>
      </c>
      <c r="W38" s="91"/>
      <c r="X38" s="49"/>
      <c r="Y38" s="49"/>
      <c r="Z38" s="49"/>
    </row>
    <row r="39" spans="1:26" x14ac:dyDescent="0.25">
      <c r="A39" s="148"/>
      <c r="B39" s="92">
        <v>45093</v>
      </c>
      <c r="C39" s="93">
        <v>45093</v>
      </c>
      <c r="D39" s="94">
        <v>0.70833333333333337</v>
      </c>
      <c r="E39" s="94">
        <v>1</v>
      </c>
      <c r="F39" s="95">
        <v>6.9999999999999991</v>
      </c>
      <c r="G39" s="96" t="s">
        <v>50</v>
      </c>
      <c r="H39" s="97" t="s">
        <v>50</v>
      </c>
      <c r="I39" s="98" t="s">
        <v>50</v>
      </c>
      <c r="J39" s="99" t="s">
        <v>50</v>
      </c>
      <c r="K39" s="100" t="s">
        <v>50</v>
      </c>
      <c r="L39" s="101" t="s">
        <v>50</v>
      </c>
      <c r="M39" s="102" t="s">
        <v>50</v>
      </c>
      <c r="N39" s="103" t="s">
        <v>50</v>
      </c>
      <c r="O39" s="104" t="s">
        <v>50</v>
      </c>
      <c r="P39" s="105" t="s">
        <v>50</v>
      </c>
      <c r="Q39" s="106"/>
      <c r="R39" s="107"/>
      <c r="S39" s="108" t="s">
        <v>131</v>
      </c>
      <c r="T39" s="108" t="s">
        <v>81</v>
      </c>
      <c r="U39" s="108" t="s">
        <v>60</v>
      </c>
      <c r="V39" s="108" t="s">
        <v>82</v>
      </c>
      <c r="W39" s="91"/>
    </row>
    <row r="40" spans="1:26" x14ac:dyDescent="0.25">
      <c r="A40" s="148"/>
      <c r="B40" s="92">
        <v>45094</v>
      </c>
      <c r="C40" s="93">
        <v>45094</v>
      </c>
      <c r="D40" s="94">
        <v>0</v>
      </c>
      <c r="E40" s="94">
        <v>1</v>
      </c>
      <c r="F40" s="95">
        <v>24</v>
      </c>
      <c r="G40" s="96" t="s">
        <v>50</v>
      </c>
      <c r="H40" s="109" t="s">
        <v>50</v>
      </c>
      <c r="I40" s="110" t="s">
        <v>50</v>
      </c>
      <c r="J40" s="111" t="s">
        <v>50</v>
      </c>
      <c r="K40" s="112" t="s">
        <v>50</v>
      </c>
      <c r="L40" s="113" t="s">
        <v>50</v>
      </c>
      <c r="M40" s="114" t="s">
        <v>50</v>
      </c>
      <c r="N40" s="115" t="s">
        <v>50</v>
      </c>
      <c r="O40" s="116" t="s">
        <v>50</v>
      </c>
      <c r="P40" s="117" t="s">
        <v>50</v>
      </c>
      <c r="Q40" s="118"/>
      <c r="R40" s="119"/>
      <c r="S40" s="108" t="s">
        <v>131</v>
      </c>
      <c r="T40" s="108" t="s">
        <v>81</v>
      </c>
      <c r="U40" s="108" t="s">
        <v>60</v>
      </c>
      <c r="V40" s="108" t="s">
        <v>82</v>
      </c>
      <c r="W40" s="91"/>
    </row>
    <row r="41" spans="1:26" x14ac:dyDescent="0.25">
      <c r="A41" s="148"/>
      <c r="B41" s="92">
        <v>45095</v>
      </c>
      <c r="C41" s="93">
        <v>45095</v>
      </c>
      <c r="D41" s="94">
        <v>0</v>
      </c>
      <c r="E41" s="94">
        <v>0.75</v>
      </c>
      <c r="F41" s="95">
        <v>18</v>
      </c>
      <c r="G41" s="96" t="s">
        <v>50</v>
      </c>
      <c r="H41" s="109" t="s">
        <v>50</v>
      </c>
      <c r="I41" s="110" t="s">
        <v>50</v>
      </c>
      <c r="J41" s="111" t="s">
        <v>50</v>
      </c>
      <c r="K41" s="112" t="s">
        <v>50</v>
      </c>
      <c r="L41" s="113" t="s">
        <v>50</v>
      </c>
      <c r="M41" s="114" t="s">
        <v>50</v>
      </c>
      <c r="N41" s="115" t="s">
        <v>50</v>
      </c>
      <c r="O41" s="116" t="s">
        <v>50</v>
      </c>
      <c r="P41" s="117" t="s">
        <v>50</v>
      </c>
      <c r="Q41" s="118"/>
      <c r="R41" s="119"/>
      <c r="S41" s="108" t="s">
        <v>131</v>
      </c>
      <c r="T41" s="108" t="s">
        <v>81</v>
      </c>
      <c r="U41" s="108" t="s">
        <v>60</v>
      </c>
      <c r="V41" s="108" t="s">
        <v>82</v>
      </c>
      <c r="W41" s="91"/>
    </row>
    <row r="42" spans="1:26" x14ac:dyDescent="0.25">
      <c r="A42" s="148"/>
      <c r="B42" s="92">
        <v>45101</v>
      </c>
      <c r="C42" s="93">
        <v>45101</v>
      </c>
      <c r="D42" s="94">
        <v>0.33333333333333331</v>
      </c>
      <c r="E42" s="94">
        <v>0.75</v>
      </c>
      <c r="F42" s="95">
        <v>10</v>
      </c>
      <c r="G42" s="96" t="s">
        <v>50</v>
      </c>
      <c r="H42" s="109" t="s">
        <v>50</v>
      </c>
      <c r="I42" s="110" t="s">
        <v>50</v>
      </c>
      <c r="J42" s="111" t="s">
        <v>50</v>
      </c>
      <c r="K42" s="112" t="s">
        <v>50</v>
      </c>
      <c r="L42" s="113" t="s">
        <v>50</v>
      </c>
      <c r="M42" s="114" t="s">
        <v>50</v>
      </c>
      <c r="N42" s="115" t="s">
        <v>50</v>
      </c>
      <c r="O42" s="116" t="s">
        <v>50</v>
      </c>
      <c r="P42" s="117" t="s">
        <v>50</v>
      </c>
      <c r="Q42" s="118" t="s">
        <v>50</v>
      </c>
      <c r="R42" s="119"/>
      <c r="S42" s="108" t="s">
        <v>132</v>
      </c>
      <c r="T42" s="108" t="s">
        <v>56</v>
      </c>
      <c r="U42" s="108" t="s">
        <v>133</v>
      </c>
      <c r="V42" s="108" t="s">
        <v>134</v>
      </c>
      <c r="W42" s="91"/>
    </row>
    <row r="43" spans="1:26" x14ac:dyDescent="0.25">
      <c r="A43" s="148"/>
      <c r="B43" s="92">
        <v>45101</v>
      </c>
      <c r="C43" s="93">
        <v>45101</v>
      </c>
      <c r="D43" s="94">
        <v>0.41666666666666669</v>
      </c>
      <c r="E43" s="94">
        <v>0.66666666666666663</v>
      </c>
      <c r="F43" s="95">
        <v>5.9999999999999982</v>
      </c>
      <c r="G43" s="96"/>
      <c r="H43" s="97"/>
      <c r="I43" s="98"/>
      <c r="J43" s="99" t="s">
        <v>50</v>
      </c>
      <c r="K43" s="100"/>
      <c r="L43" s="101"/>
      <c r="M43" s="102"/>
      <c r="N43" s="103"/>
      <c r="O43" s="104"/>
      <c r="P43" s="105"/>
      <c r="Q43" s="106"/>
      <c r="R43" s="107"/>
      <c r="S43" s="108" t="s">
        <v>62</v>
      </c>
      <c r="T43" s="108" t="s">
        <v>59</v>
      </c>
      <c r="U43" s="108" t="s">
        <v>63</v>
      </c>
      <c r="V43" s="108" t="s">
        <v>54</v>
      </c>
      <c r="W43" s="91"/>
    </row>
    <row r="44" spans="1:26" x14ac:dyDescent="0.25">
      <c r="A44" s="148"/>
      <c r="B44" s="120">
        <v>45112</v>
      </c>
      <c r="C44" s="121">
        <v>45112</v>
      </c>
      <c r="D44" s="122">
        <v>0.79166666666666696</v>
      </c>
      <c r="E44" s="122">
        <v>0.91666666666666696</v>
      </c>
      <c r="F44" s="123">
        <v>3</v>
      </c>
      <c r="G44" s="124" t="s">
        <v>50</v>
      </c>
      <c r="H44" s="137" t="s">
        <v>50</v>
      </c>
      <c r="I44" s="138" t="s">
        <v>50</v>
      </c>
      <c r="J44" s="139" t="s">
        <v>50</v>
      </c>
      <c r="K44" s="140" t="s">
        <v>50</v>
      </c>
      <c r="L44" s="141" t="s">
        <v>50</v>
      </c>
      <c r="M44" s="142" t="s">
        <v>50</v>
      </c>
      <c r="N44" s="143" t="s">
        <v>50</v>
      </c>
      <c r="O44" s="144" t="s">
        <v>50</v>
      </c>
      <c r="P44" s="145" t="s">
        <v>50</v>
      </c>
      <c r="Q44" s="146"/>
      <c r="R44" s="147"/>
      <c r="S44" s="136" t="s">
        <v>64</v>
      </c>
      <c r="T44" s="136" t="s">
        <v>56</v>
      </c>
      <c r="U44" s="136" t="s">
        <v>53</v>
      </c>
      <c r="V44" s="136" t="s">
        <v>65</v>
      </c>
      <c r="W44" s="91"/>
    </row>
    <row r="45" spans="1:26" x14ac:dyDescent="0.25">
      <c r="A45" s="148"/>
      <c r="B45" s="92">
        <v>45115</v>
      </c>
      <c r="C45" s="93">
        <v>45115</v>
      </c>
      <c r="D45" s="94">
        <v>0.33333333333333331</v>
      </c>
      <c r="E45" s="94">
        <v>0.91666666666666663</v>
      </c>
      <c r="F45" s="95">
        <v>13.999999999999998</v>
      </c>
      <c r="G45" s="96" t="s">
        <v>50</v>
      </c>
      <c r="H45" s="109" t="s">
        <v>50</v>
      </c>
      <c r="I45" s="110" t="s">
        <v>50</v>
      </c>
      <c r="J45" s="111" t="s">
        <v>50</v>
      </c>
      <c r="K45" s="112" t="s">
        <v>50</v>
      </c>
      <c r="L45" s="113" t="s">
        <v>50</v>
      </c>
      <c r="M45" s="114" t="s">
        <v>50</v>
      </c>
      <c r="N45" s="115" t="s">
        <v>50</v>
      </c>
      <c r="O45" s="116" t="s">
        <v>50</v>
      </c>
      <c r="P45" s="117" t="s">
        <v>50</v>
      </c>
      <c r="Q45" s="118"/>
      <c r="R45" s="119" t="s">
        <v>50</v>
      </c>
      <c r="S45" s="108" t="s">
        <v>135</v>
      </c>
      <c r="T45" s="108" t="s">
        <v>56</v>
      </c>
      <c r="U45" s="108" t="s">
        <v>122</v>
      </c>
      <c r="V45" s="108" t="s">
        <v>103</v>
      </c>
      <c r="W45" s="91"/>
    </row>
    <row r="46" spans="1:26" x14ac:dyDescent="0.25">
      <c r="A46" s="148"/>
      <c r="B46" s="92">
        <v>45116</v>
      </c>
      <c r="C46" s="93">
        <v>45116</v>
      </c>
      <c r="D46" s="94">
        <v>0.33333333333333331</v>
      </c>
      <c r="E46" s="94">
        <v>0.75</v>
      </c>
      <c r="F46" s="95">
        <v>10</v>
      </c>
      <c r="G46" s="96" t="s">
        <v>50</v>
      </c>
      <c r="H46" s="97" t="s">
        <v>50</v>
      </c>
      <c r="I46" s="98" t="s">
        <v>50</v>
      </c>
      <c r="J46" s="99" t="s">
        <v>50</v>
      </c>
      <c r="K46" s="100" t="s">
        <v>50</v>
      </c>
      <c r="L46" s="101" t="s">
        <v>50</v>
      </c>
      <c r="M46" s="102" t="s">
        <v>50</v>
      </c>
      <c r="N46" s="103" t="s">
        <v>50</v>
      </c>
      <c r="O46" s="104" t="s">
        <v>50</v>
      </c>
      <c r="P46" s="105" t="s">
        <v>50</v>
      </c>
      <c r="Q46" s="106"/>
      <c r="R46" s="107"/>
      <c r="S46" s="108" t="s">
        <v>136</v>
      </c>
      <c r="T46" s="108" t="s">
        <v>56</v>
      </c>
      <c r="U46" s="108" t="s">
        <v>60</v>
      </c>
      <c r="V46" s="108" t="s">
        <v>103</v>
      </c>
      <c r="W46" s="91"/>
    </row>
    <row r="47" spans="1:26" x14ac:dyDescent="0.25">
      <c r="A47" s="148"/>
      <c r="B47" s="92">
        <v>45122</v>
      </c>
      <c r="C47" s="93">
        <v>45122</v>
      </c>
      <c r="D47" s="94">
        <v>0.33333333333333331</v>
      </c>
      <c r="E47" s="94">
        <v>0.75</v>
      </c>
      <c r="F47" s="95">
        <v>10</v>
      </c>
      <c r="G47" s="96"/>
      <c r="H47" s="109"/>
      <c r="I47" s="110"/>
      <c r="J47" s="111" t="s">
        <v>50</v>
      </c>
      <c r="K47" s="112" t="s">
        <v>50</v>
      </c>
      <c r="L47" s="113"/>
      <c r="M47" s="114" t="s">
        <v>50</v>
      </c>
      <c r="N47" s="115"/>
      <c r="O47" s="116"/>
      <c r="P47" s="117"/>
      <c r="Q47" s="118"/>
      <c r="R47" s="119"/>
      <c r="S47" s="108" t="s">
        <v>79</v>
      </c>
      <c r="T47" s="108" t="s">
        <v>81</v>
      </c>
      <c r="U47" s="108" t="s">
        <v>53</v>
      </c>
      <c r="V47" s="108" t="s">
        <v>54</v>
      </c>
      <c r="W47" s="91"/>
    </row>
    <row r="48" spans="1:26" x14ac:dyDescent="0.25">
      <c r="A48" s="73"/>
      <c r="B48" s="92">
        <v>45128</v>
      </c>
      <c r="C48" s="93">
        <v>45128</v>
      </c>
      <c r="D48" s="94">
        <v>0.75</v>
      </c>
      <c r="E48" s="94">
        <v>0.95833333333333337</v>
      </c>
      <c r="F48" s="95">
        <v>5.0000000000000009</v>
      </c>
      <c r="G48" s="96"/>
      <c r="H48" s="109"/>
      <c r="I48" s="110"/>
      <c r="J48" s="111" t="s">
        <v>50</v>
      </c>
      <c r="K48" s="112"/>
      <c r="L48" s="113"/>
      <c r="M48" s="114"/>
      <c r="N48" s="115"/>
      <c r="O48" s="116"/>
      <c r="P48" s="117"/>
      <c r="Q48" s="118"/>
      <c r="R48" s="119"/>
      <c r="S48" s="108" t="s">
        <v>62</v>
      </c>
      <c r="T48" s="108" t="s">
        <v>59</v>
      </c>
      <c r="U48" s="108" t="s">
        <v>63</v>
      </c>
      <c r="V48" s="108" t="s">
        <v>54</v>
      </c>
      <c r="W48" s="91"/>
    </row>
    <row r="49" spans="1:23" x14ac:dyDescent="0.25">
      <c r="A49" s="73"/>
      <c r="B49" s="92">
        <v>45130</v>
      </c>
      <c r="C49" s="93">
        <v>45130</v>
      </c>
      <c r="D49" s="94">
        <v>0.27083333333333331</v>
      </c>
      <c r="E49" s="94">
        <v>0.75</v>
      </c>
      <c r="F49" s="95">
        <v>11.5</v>
      </c>
      <c r="G49" s="96" t="s">
        <v>50</v>
      </c>
      <c r="H49" s="109" t="s">
        <v>50</v>
      </c>
      <c r="I49" s="110" t="s">
        <v>50</v>
      </c>
      <c r="J49" s="111" t="s">
        <v>50</v>
      </c>
      <c r="K49" s="112" t="s">
        <v>50</v>
      </c>
      <c r="L49" s="113" t="s">
        <v>50</v>
      </c>
      <c r="M49" s="114" t="s">
        <v>50</v>
      </c>
      <c r="N49" s="115" t="s">
        <v>50</v>
      </c>
      <c r="O49" s="116" t="s">
        <v>50</v>
      </c>
      <c r="P49" s="117" t="s">
        <v>50</v>
      </c>
      <c r="Q49" s="118"/>
      <c r="R49" s="119"/>
      <c r="S49" s="108" t="s">
        <v>140</v>
      </c>
      <c r="T49" s="108" t="s">
        <v>56</v>
      </c>
      <c r="U49" s="108" t="s">
        <v>141</v>
      </c>
      <c r="V49" s="108" t="s">
        <v>82</v>
      </c>
      <c r="W49" s="91"/>
    </row>
    <row r="50" spans="1:23" x14ac:dyDescent="0.25">
      <c r="A50" s="73"/>
      <c r="B50" s="92">
        <v>45133</v>
      </c>
      <c r="C50" s="93">
        <v>45133</v>
      </c>
      <c r="D50" s="94">
        <v>0.79166666666666663</v>
      </c>
      <c r="E50" s="94">
        <v>0.875</v>
      </c>
      <c r="F50" s="95">
        <v>2.0000000000000009</v>
      </c>
      <c r="G50" s="96" t="s">
        <v>50</v>
      </c>
      <c r="H50" s="109" t="s">
        <v>50</v>
      </c>
      <c r="I50" s="110" t="s">
        <v>50</v>
      </c>
      <c r="J50" s="111" t="s">
        <v>50</v>
      </c>
      <c r="K50" s="112" t="s">
        <v>50</v>
      </c>
      <c r="L50" s="113" t="s">
        <v>50</v>
      </c>
      <c r="M50" s="114" t="s">
        <v>50</v>
      </c>
      <c r="N50" s="115" t="s">
        <v>50</v>
      </c>
      <c r="O50" s="116" t="s">
        <v>50</v>
      </c>
      <c r="P50" s="117"/>
      <c r="Q50" s="118"/>
      <c r="R50" s="119"/>
      <c r="S50" s="108" t="s">
        <v>89</v>
      </c>
      <c r="T50" s="108" t="s">
        <v>56</v>
      </c>
      <c r="U50" s="108" t="s">
        <v>53</v>
      </c>
      <c r="V50" s="108" t="s">
        <v>82</v>
      </c>
      <c r="W50" s="91"/>
    </row>
    <row r="51" spans="1:23" x14ac:dyDescent="0.25">
      <c r="A51" s="73"/>
      <c r="B51" s="92">
        <v>45134</v>
      </c>
      <c r="C51" s="93">
        <v>45134</v>
      </c>
      <c r="D51" s="94">
        <v>0.79166666666666696</v>
      </c>
      <c r="E51" s="94">
        <v>0.91666666666666696</v>
      </c>
      <c r="F51" s="95">
        <v>3</v>
      </c>
      <c r="G51" s="96"/>
      <c r="H51" s="97"/>
      <c r="I51" s="98"/>
      <c r="J51" s="99" t="s">
        <v>50</v>
      </c>
      <c r="K51" s="100"/>
      <c r="L51" s="101"/>
      <c r="M51" s="102"/>
      <c r="N51" s="103"/>
      <c r="O51" s="104"/>
      <c r="P51" s="105"/>
      <c r="Q51" s="106"/>
      <c r="R51" s="107"/>
      <c r="S51" s="108" t="s">
        <v>51</v>
      </c>
      <c r="T51" s="108" t="s">
        <v>52</v>
      </c>
      <c r="U51" s="108" t="s">
        <v>53</v>
      </c>
      <c r="V51" s="108" t="s">
        <v>54</v>
      </c>
      <c r="W51" s="91"/>
    </row>
    <row r="52" spans="1:23" x14ac:dyDescent="0.25">
      <c r="A52" s="73"/>
      <c r="B52" s="120">
        <v>45140</v>
      </c>
      <c r="C52" s="121">
        <v>45140</v>
      </c>
      <c r="D52" s="122">
        <v>0.79166666666666696</v>
      </c>
      <c r="E52" s="122">
        <v>0.91666666666666696</v>
      </c>
      <c r="F52" s="123">
        <v>3</v>
      </c>
      <c r="G52" s="124" t="s">
        <v>50</v>
      </c>
      <c r="H52" s="137" t="s">
        <v>50</v>
      </c>
      <c r="I52" s="138" t="s">
        <v>50</v>
      </c>
      <c r="J52" s="139" t="s">
        <v>50</v>
      </c>
      <c r="K52" s="140" t="s">
        <v>50</v>
      </c>
      <c r="L52" s="141" t="s">
        <v>50</v>
      </c>
      <c r="M52" s="142" t="s">
        <v>50</v>
      </c>
      <c r="N52" s="143" t="s">
        <v>50</v>
      </c>
      <c r="O52" s="144" t="s">
        <v>50</v>
      </c>
      <c r="P52" s="145" t="s">
        <v>50</v>
      </c>
      <c r="Q52" s="146"/>
      <c r="R52" s="147"/>
      <c r="S52" s="136" t="s">
        <v>64</v>
      </c>
      <c r="T52" s="136" t="s">
        <v>56</v>
      </c>
      <c r="U52" s="136" t="s">
        <v>53</v>
      </c>
      <c r="V52" s="136" t="s">
        <v>65</v>
      </c>
      <c r="W52" s="91"/>
    </row>
    <row r="53" spans="1:23" x14ac:dyDescent="0.25">
      <c r="A53" s="73"/>
      <c r="B53" s="92">
        <v>45143</v>
      </c>
      <c r="C53" s="93">
        <v>45143</v>
      </c>
      <c r="D53" s="94">
        <v>0.33333333333333331</v>
      </c>
      <c r="E53" s="94">
        <v>0.75</v>
      </c>
      <c r="F53" s="95">
        <v>10</v>
      </c>
      <c r="G53" s="96" t="s">
        <v>50</v>
      </c>
      <c r="H53" s="97" t="s">
        <v>50</v>
      </c>
      <c r="I53" s="98" t="s">
        <v>50</v>
      </c>
      <c r="J53" s="99" t="s">
        <v>50</v>
      </c>
      <c r="K53" s="100" t="s">
        <v>50</v>
      </c>
      <c r="L53" s="101" t="s">
        <v>50</v>
      </c>
      <c r="M53" s="102" t="s">
        <v>50</v>
      </c>
      <c r="N53" s="103" t="s">
        <v>50</v>
      </c>
      <c r="O53" s="104" t="s">
        <v>50</v>
      </c>
      <c r="P53" s="105" t="s">
        <v>50</v>
      </c>
      <c r="Q53" s="106"/>
      <c r="R53" s="107" t="s">
        <v>50</v>
      </c>
      <c r="S53" s="108" t="s">
        <v>145</v>
      </c>
      <c r="T53" s="108" t="s">
        <v>52</v>
      </c>
      <c r="U53" s="108" t="s">
        <v>93</v>
      </c>
      <c r="V53" s="108" t="s">
        <v>82</v>
      </c>
      <c r="W53" s="91"/>
    </row>
    <row r="54" spans="1:23" x14ac:dyDescent="0.25">
      <c r="A54" s="73"/>
      <c r="B54" s="92">
        <v>45147</v>
      </c>
      <c r="C54" s="93">
        <v>45147</v>
      </c>
      <c r="D54" s="94">
        <v>0.75</v>
      </c>
      <c r="E54" s="94">
        <v>0.91666666666666696</v>
      </c>
      <c r="F54" s="95">
        <v>4.0000000000000071</v>
      </c>
      <c r="G54" s="96" t="s">
        <v>50</v>
      </c>
      <c r="H54" s="109" t="s">
        <v>50</v>
      </c>
      <c r="I54" s="110" t="s">
        <v>50</v>
      </c>
      <c r="J54" s="111" t="s">
        <v>50</v>
      </c>
      <c r="K54" s="112" t="s">
        <v>50</v>
      </c>
      <c r="L54" s="113" t="s">
        <v>50</v>
      </c>
      <c r="M54" s="114" t="s">
        <v>50</v>
      </c>
      <c r="N54" s="115" t="s">
        <v>50</v>
      </c>
      <c r="O54" s="116" t="s">
        <v>50</v>
      </c>
      <c r="P54" s="117" t="s">
        <v>50</v>
      </c>
      <c r="Q54" s="118"/>
      <c r="R54" s="119"/>
      <c r="S54" s="108" t="s">
        <v>104</v>
      </c>
      <c r="T54" s="108" t="s">
        <v>81</v>
      </c>
      <c r="U54" s="108" t="s">
        <v>53</v>
      </c>
      <c r="V54" s="108" t="s">
        <v>60</v>
      </c>
      <c r="W54" s="91"/>
    </row>
    <row r="55" spans="1:23" x14ac:dyDescent="0.25">
      <c r="A55" s="73"/>
      <c r="B55" s="92">
        <v>45150</v>
      </c>
      <c r="C55" s="93">
        <v>45150</v>
      </c>
      <c r="D55" s="94">
        <v>0.25</v>
      </c>
      <c r="E55" s="94">
        <v>0.625</v>
      </c>
      <c r="F55" s="95">
        <v>9</v>
      </c>
      <c r="G55" s="96" t="s">
        <v>50</v>
      </c>
      <c r="H55" s="109" t="s">
        <v>50</v>
      </c>
      <c r="I55" s="110" t="s">
        <v>50</v>
      </c>
      <c r="J55" s="111" t="s">
        <v>50</v>
      </c>
      <c r="K55" s="112" t="s">
        <v>50</v>
      </c>
      <c r="L55" s="113" t="s">
        <v>50</v>
      </c>
      <c r="M55" s="114" t="s">
        <v>50</v>
      </c>
      <c r="N55" s="115" t="s">
        <v>50</v>
      </c>
      <c r="O55" s="116" t="s">
        <v>50</v>
      </c>
      <c r="P55" s="117" t="s">
        <v>50</v>
      </c>
      <c r="Q55" s="118"/>
      <c r="R55" s="119"/>
      <c r="S55" s="108" t="s">
        <v>146</v>
      </c>
      <c r="T55" s="108" t="s">
        <v>59</v>
      </c>
      <c r="U55" s="108" t="s">
        <v>130</v>
      </c>
      <c r="V55" s="108" t="s">
        <v>61</v>
      </c>
      <c r="W55" s="91"/>
    </row>
    <row r="56" spans="1:23" x14ac:dyDescent="0.25">
      <c r="A56" s="73"/>
      <c r="B56" s="92">
        <v>45152</v>
      </c>
      <c r="C56" s="93">
        <v>45152</v>
      </c>
      <c r="D56" s="94">
        <v>0.75</v>
      </c>
      <c r="E56" s="94">
        <v>0.91666666666666663</v>
      </c>
      <c r="F56" s="95">
        <v>3.9999999999999991</v>
      </c>
      <c r="G56" s="96" t="s">
        <v>50</v>
      </c>
      <c r="H56" s="109" t="s">
        <v>50</v>
      </c>
      <c r="I56" s="110" t="s">
        <v>50</v>
      </c>
      <c r="J56" s="111" t="s">
        <v>50</v>
      </c>
      <c r="K56" s="112" t="s">
        <v>50</v>
      </c>
      <c r="L56" s="113" t="s">
        <v>50</v>
      </c>
      <c r="M56" s="114" t="s">
        <v>50</v>
      </c>
      <c r="N56" s="115" t="s">
        <v>50</v>
      </c>
      <c r="O56" s="116" t="s">
        <v>50</v>
      </c>
      <c r="P56" s="117" t="s">
        <v>50</v>
      </c>
      <c r="Q56" s="118"/>
      <c r="R56" s="119"/>
      <c r="S56" s="108" t="s">
        <v>147</v>
      </c>
      <c r="T56" s="108" t="s">
        <v>52</v>
      </c>
      <c r="U56" s="108" t="s">
        <v>93</v>
      </c>
      <c r="V56" s="108" t="s">
        <v>103</v>
      </c>
      <c r="W56" s="91"/>
    </row>
    <row r="57" spans="1:23" x14ac:dyDescent="0.25">
      <c r="A57" s="73"/>
      <c r="B57" s="92">
        <v>45154</v>
      </c>
      <c r="C57" s="93">
        <v>45154</v>
      </c>
      <c r="D57" s="94">
        <v>0.75</v>
      </c>
      <c r="E57" s="94">
        <v>0.91666666666666663</v>
      </c>
      <c r="F57" s="95">
        <v>3.9999999999999991</v>
      </c>
      <c r="G57" s="96" t="s">
        <v>50</v>
      </c>
      <c r="H57" s="97" t="s">
        <v>50</v>
      </c>
      <c r="I57" s="98" t="s">
        <v>50</v>
      </c>
      <c r="J57" s="99" t="s">
        <v>50</v>
      </c>
      <c r="K57" s="100" t="s">
        <v>50</v>
      </c>
      <c r="L57" s="101" t="s">
        <v>50</v>
      </c>
      <c r="M57" s="102" t="s">
        <v>50</v>
      </c>
      <c r="N57" s="103" t="s">
        <v>50</v>
      </c>
      <c r="O57" s="104" t="s">
        <v>50</v>
      </c>
      <c r="P57" s="105" t="s">
        <v>50</v>
      </c>
      <c r="Q57" s="106"/>
      <c r="R57" s="107"/>
      <c r="S57" s="108" t="s">
        <v>147</v>
      </c>
      <c r="T57" s="108" t="s">
        <v>52</v>
      </c>
      <c r="U57" s="108" t="s">
        <v>93</v>
      </c>
      <c r="V57" s="108" t="s">
        <v>103</v>
      </c>
      <c r="W57" s="91"/>
    </row>
    <row r="58" spans="1:23" x14ac:dyDescent="0.25">
      <c r="A58" s="73"/>
      <c r="B58" s="92">
        <v>45155</v>
      </c>
      <c r="C58" s="93">
        <v>45155</v>
      </c>
      <c r="D58" s="94">
        <v>0.75</v>
      </c>
      <c r="E58" s="94">
        <v>0.91666666666666663</v>
      </c>
      <c r="F58" s="95">
        <v>3.9999999999999991</v>
      </c>
      <c r="G58" s="96" t="s">
        <v>50</v>
      </c>
      <c r="H58" s="97" t="s">
        <v>50</v>
      </c>
      <c r="I58" s="98" t="s">
        <v>50</v>
      </c>
      <c r="J58" s="99" t="s">
        <v>50</v>
      </c>
      <c r="K58" s="100" t="s">
        <v>50</v>
      </c>
      <c r="L58" s="101" t="s">
        <v>50</v>
      </c>
      <c r="M58" s="102" t="s">
        <v>50</v>
      </c>
      <c r="N58" s="103" t="s">
        <v>50</v>
      </c>
      <c r="O58" s="104" t="s">
        <v>50</v>
      </c>
      <c r="P58" s="105" t="s">
        <v>50</v>
      </c>
      <c r="Q58" s="106"/>
      <c r="R58" s="107"/>
      <c r="S58" s="108" t="s">
        <v>147</v>
      </c>
      <c r="T58" s="108" t="s">
        <v>52</v>
      </c>
      <c r="U58" s="108" t="s">
        <v>93</v>
      </c>
      <c r="V58" s="108" t="s">
        <v>103</v>
      </c>
      <c r="W58" s="91"/>
    </row>
    <row r="59" spans="1:23" x14ac:dyDescent="0.25">
      <c r="A59" s="73"/>
      <c r="B59" s="92">
        <v>45156</v>
      </c>
      <c r="C59" s="93">
        <v>45156</v>
      </c>
      <c r="D59" s="94">
        <v>0.72916666666666663</v>
      </c>
      <c r="E59" s="94">
        <v>0</v>
      </c>
      <c r="F59" s="95">
        <v>6.5000000000000009</v>
      </c>
      <c r="G59" s="96" t="s">
        <v>50</v>
      </c>
      <c r="H59" s="97" t="s">
        <v>50</v>
      </c>
      <c r="I59" s="98" t="s">
        <v>50</v>
      </c>
      <c r="J59" s="99" t="s">
        <v>50</v>
      </c>
      <c r="K59" s="100" t="s">
        <v>50</v>
      </c>
      <c r="L59" s="101" t="s">
        <v>50</v>
      </c>
      <c r="M59" s="102" t="s">
        <v>50</v>
      </c>
      <c r="N59" s="103" t="s">
        <v>50</v>
      </c>
      <c r="O59" s="104" t="s">
        <v>50</v>
      </c>
      <c r="P59" s="105" t="s">
        <v>50</v>
      </c>
      <c r="Q59" s="106" t="s">
        <v>50</v>
      </c>
      <c r="R59" s="107" t="s">
        <v>50</v>
      </c>
      <c r="S59" s="108" t="s">
        <v>148</v>
      </c>
      <c r="T59" s="108" t="s">
        <v>56</v>
      </c>
      <c r="U59" s="108" t="s">
        <v>93</v>
      </c>
      <c r="V59" s="108" t="s">
        <v>103</v>
      </c>
      <c r="W59" s="91"/>
    </row>
    <row r="60" spans="1:23" x14ac:dyDescent="0.25">
      <c r="A60" s="73"/>
      <c r="B60" s="92">
        <v>45157</v>
      </c>
      <c r="C60" s="93">
        <v>45157</v>
      </c>
      <c r="D60" s="94">
        <v>0.33333333333333331</v>
      </c>
      <c r="E60" s="94">
        <v>1</v>
      </c>
      <c r="F60" s="95">
        <v>16</v>
      </c>
      <c r="G60" s="96" t="s">
        <v>50</v>
      </c>
      <c r="H60" s="109" t="s">
        <v>50</v>
      </c>
      <c r="I60" s="110" t="s">
        <v>50</v>
      </c>
      <c r="J60" s="111" t="s">
        <v>50</v>
      </c>
      <c r="K60" s="112" t="s">
        <v>50</v>
      </c>
      <c r="L60" s="113" t="s">
        <v>50</v>
      </c>
      <c r="M60" s="114" t="s">
        <v>50</v>
      </c>
      <c r="N60" s="115" t="s">
        <v>50</v>
      </c>
      <c r="O60" s="116" t="s">
        <v>50</v>
      </c>
      <c r="P60" s="117" t="s">
        <v>50</v>
      </c>
      <c r="Q60" s="118" t="s">
        <v>50</v>
      </c>
      <c r="R60" s="119" t="s">
        <v>50</v>
      </c>
      <c r="S60" s="108" t="s">
        <v>148</v>
      </c>
      <c r="T60" s="108" t="s">
        <v>56</v>
      </c>
      <c r="U60" s="108" t="s">
        <v>93</v>
      </c>
      <c r="V60" s="108" t="s">
        <v>103</v>
      </c>
      <c r="W60" s="91"/>
    </row>
    <row r="61" spans="1:23" x14ac:dyDescent="0.25">
      <c r="A61" s="73"/>
      <c r="B61" s="92">
        <v>45158</v>
      </c>
      <c r="C61" s="93">
        <v>45158</v>
      </c>
      <c r="D61" s="94">
        <v>0.375</v>
      </c>
      <c r="E61" s="94">
        <v>0.66666666666666663</v>
      </c>
      <c r="F61" s="95">
        <v>6.9999999999999991</v>
      </c>
      <c r="G61" s="96" t="s">
        <v>50</v>
      </c>
      <c r="H61" s="97" t="s">
        <v>50</v>
      </c>
      <c r="I61" s="98" t="s">
        <v>50</v>
      </c>
      <c r="J61" s="99" t="s">
        <v>50</v>
      </c>
      <c r="K61" s="100" t="s">
        <v>50</v>
      </c>
      <c r="L61" s="101" t="s">
        <v>50</v>
      </c>
      <c r="M61" s="102" t="s">
        <v>50</v>
      </c>
      <c r="N61" s="103" t="s">
        <v>50</v>
      </c>
      <c r="O61" s="104" t="s">
        <v>50</v>
      </c>
      <c r="P61" s="105" t="s">
        <v>50</v>
      </c>
      <c r="Q61" s="106" t="s">
        <v>90</v>
      </c>
      <c r="R61" s="107" t="s">
        <v>90</v>
      </c>
      <c r="S61" s="108" t="s">
        <v>150</v>
      </c>
      <c r="T61" s="108" t="s">
        <v>56</v>
      </c>
      <c r="U61" s="108" t="s">
        <v>93</v>
      </c>
      <c r="V61" s="108" t="s">
        <v>103</v>
      </c>
      <c r="W61" s="91"/>
    </row>
    <row r="62" spans="1:23" x14ac:dyDescent="0.25">
      <c r="A62" s="73"/>
      <c r="B62" s="92">
        <v>45162</v>
      </c>
      <c r="C62" s="93">
        <v>45162</v>
      </c>
      <c r="D62" s="94">
        <v>0.625</v>
      </c>
      <c r="E62" s="94">
        <v>0.83333333333333337</v>
      </c>
      <c r="F62" s="95">
        <v>5.0000000000000009</v>
      </c>
      <c r="G62" s="96" t="s">
        <v>50</v>
      </c>
      <c r="H62" s="109" t="s">
        <v>50</v>
      </c>
      <c r="I62" s="110" t="s">
        <v>50</v>
      </c>
      <c r="J62" s="111" t="s">
        <v>50</v>
      </c>
      <c r="K62" s="112" t="s">
        <v>50</v>
      </c>
      <c r="L62" s="113" t="s">
        <v>50</v>
      </c>
      <c r="M62" s="114" t="s">
        <v>50</v>
      </c>
      <c r="N62" s="115" t="s">
        <v>50</v>
      </c>
      <c r="O62" s="116" t="s">
        <v>50</v>
      </c>
      <c r="P62" s="117" t="s">
        <v>50</v>
      </c>
      <c r="Q62" s="118"/>
      <c r="R62" s="119"/>
      <c r="S62" s="108" t="s">
        <v>151</v>
      </c>
      <c r="T62" s="108" t="s">
        <v>59</v>
      </c>
      <c r="U62" s="108" t="s">
        <v>130</v>
      </c>
      <c r="V62" s="108" t="s">
        <v>61</v>
      </c>
      <c r="W62" s="91"/>
    </row>
    <row r="63" spans="1:23" x14ac:dyDescent="0.25">
      <c r="A63" s="73"/>
      <c r="B63" s="92">
        <v>45163</v>
      </c>
      <c r="C63" s="93">
        <v>45163</v>
      </c>
      <c r="D63" s="94">
        <v>0.75</v>
      </c>
      <c r="E63" s="94">
        <v>0.95833333333333337</v>
      </c>
      <c r="F63" s="95">
        <v>5.0000000000000009</v>
      </c>
      <c r="G63" s="96"/>
      <c r="H63" s="109"/>
      <c r="I63" s="110"/>
      <c r="J63" s="111" t="s">
        <v>50</v>
      </c>
      <c r="K63" s="112"/>
      <c r="L63" s="113"/>
      <c r="M63" s="114"/>
      <c r="N63" s="115"/>
      <c r="O63" s="116"/>
      <c r="P63" s="117"/>
      <c r="Q63" s="118"/>
      <c r="R63" s="119"/>
      <c r="S63" s="108" t="s">
        <v>62</v>
      </c>
      <c r="T63" s="108" t="s">
        <v>59</v>
      </c>
      <c r="U63" s="108" t="s">
        <v>63</v>
      </c>
      <c r="V63" s="108" t="s">
        <v>54</v>
      </c>
      <c r="W63" s="91"/>
    </row>
    <row r="64" spans="1:23" x14ac:dyDescent="0.25">
      <c r="A64" s="73"/>
      <c r="B64" s="92">
        <v>45167</v>
      </c>
      <c r="C64" s="93">
        <v>45167</v>
      </c>
      <c r="D64" s="94">
        <v>0.77083333333333337</v>
      </c>
      <c r="E64" s="94">
        <v>0.875</v>
      </c>
      <c r="F64" s="95">
        <v>2.4999999999999991</v>
      </c>
      <c r="G64" s="96" t="s">
        <v>50</v>
      </c>
      <c r="H64" s="109" t="s">
        <v>50</v>
      </c>
      <c r="I64" s="110" t="s">
        <v>50</v>
      </c>
      <c r="J64" s="111" t="s">
        <v>50</v>
      </c>
      <c r="K64" s="112" t="s">
        <v>50</v>
      </c>
      <c r="L64" s="113" t="s">
        <v>50</v>
      </c>
      <c r="M64" s="114" t="s">
        <v>50</v>
      </c>
      <c r="N64" s="115" t="s">
        <v>50</v>
      </c>
      <c r="O64" s="116" t="s">
        <v>50</v>
      </c>
      <c r="P64" s="117"/>
      <c r="Q64" s="118"/>
      <c r="R64" s="119"/>
      <c r="S64" s="108" t="s">
        <v>152</v>
      </c>
      <c r="T64" s="108" t="s">
        <v>56</v>
      </c>
      <c r="U64" s="108" t="s">
        <v>153</v>
      </c>
      <c r="V64" s="108" t="s">
        <v>103</v>
      </c>
      <c r="W64" s="91"/>
    </row>
    <row r="65" spans="1:23" x14ac:dyDescent="0.25">
      <c r="A65" s="73"/>
      <c r="B65" s="120">
        <v>45174</v>
      </c>
      <c r="C65" s="121">
        <v>45174</v>
      </c>
      <c r="D65" s="122">
        <v>0.77083333333333337</v>
      </c>
      <c r="E65" s="122">
        <v>0.875</v>
      </c>
      <c r="F65" s="123">
        <v>2.4999999999999991</v>
      </c>
      <c r="G65" s="124" t="s">
        <v>50</v>
      </c>
      <c r="H65" s="137" t="s">
        <v>50</v>
      </c>
      <c r="I65" s="138" t="s">
        <v>50</v>
      </c>
      <c r="J65" s="139" t="s">
        <v>50</v>
      </c>
      <c r="K65" s="140" t="s">
        <v>50</v>
      </c>
      <c r="L65" s="141" t="s">
        <v>50</v>
      </c>
      <c r="M65" s="142" t="s">
        <v>50</v>
      </c>
      <c r="N65" s="143" t="s">
        <v>50</v>
      </c>
      <c r="O65" s="144" t="s">
        <v>50</v>
      </c>
      <c r="P65" s="145"/>
      <c r="Q65" s="146"/>
      <c r="R65" s="147"/>
      <c r="S65" s="136" t="s">
        <v>152</v>
      </c>
      <c r="T65" s="136" t="s">
        <v>56</v>
      </c>
      <c r="U65" s="136" t="s">
        <v>153</v>
      </c>
      <c r="V65" s="136" t="s">
        <v>103</v>
      </c>
      <c r="W65" s="91"/>
    </row>
    <row r="66" spans="1:23" x14ac:dyDescent="0.25">
      <c r="A66" s="73"/>
      <c r="B66" s="92">
        <v>45175</v>
      </c>
      <c r="C66" s="93">
        <v>45175</v>
      </c>
      <c r="D66" s="94">
        <v>0.79166666666666696</v>
      </c>
      <c r="E66" s="94">
        <v>0.91666666666666696</v>
      </c>
      <c r="F66" s="95">
        <v>3</v>
      </c>
      <c r="G66" s="96" t="s">
        <v>50</v>
      </c>
      <c r="H66" s="109" t="s">
        <v>50</v>
      </c>
      <c r="I66" s="110" t="s">
        <v>50</v>
      </c>
      <c r="J66" s="111" t="s">
        <v>50</v>
      </c>
      <c r="K66" s="112" t="s">
        <v>50</v>
      </c>
      <c r="L66" s="113" t="s">
        <v>50</v>
      </c>
      <c r="M66" s="114" t="s">
        <v>50</v>
      </c>
      <c r="N66" s="115" t="s">
        <v>50</v>
      </c>
      <c r="O66" s="116" t="s">
        <v>50</v>
      </c>
      <c r="P66" s="117" t="s">
        <v>50</v>
      </c>
      <c r="Q66" s="118"/>
      <c r="R66" s="119"/>
      <c r="S66" s="108" t="s">
        <v>92</v>
      </c>
      <c r="T66" s="108" t="s">
        <v>56</v>
      </c>
      <c r="U66" s="108" t="s">
        <v>53</v>
      </c>
      <c r="V66" s="108" t="s">
        <v>65</v>
      </c>
      <c r="W66" s="91"/>
    </row>
    <row r="67" spans="1:23" x14ac:dyDescent="0.25">
      <c r="A67" s="73"/>
      <c r="B67" s="92">
        <v>45179</v>
      </c>
      <c r="C67" s="93">
        <v>45179</v>
      </c>
      <c r="D67" s="94">
        <v>0.20833333333333334</v>
      </c>
      <c r="E67" s="94">
        <v>0.41666666666666669</v>
      </c>
      <c r="F67" s="95">
        <v>5</v>
      </c>
      <c r="G67" s="96" t="s">
        <v>50</v>
      </c>
      <c r="H67" s="97" t="s">
        <v>50</v>
      </c>
      <c r="I67" s="98" t="s">
        <v>50</v>
      </c>
      <c r="J67" s="99" t="s">
        <v>50</v>
      </c>
      <c r="K67" s="100" t="s">
        <v>50</v>
      </c>
      <c r="L67" s="101" t="s">
        <v>50</v>
      </c>
      <c r="M67" s="102" t="s">
        <v>50</v>
      </c>
      <c r="N67" s="103" t="s">
        <v>50</v>
      </c>
      <c r="O67" s="104" t="s">
        <v>50</v>
      </c>
      <c r="P67" s="105" t="s">
        <v>50</v>
      </c>
      <c r="Q67" s="106"/>
      <c r="R67" s="107"/>
      <c r="S67" s="108" t="s">
        <v>154</v>
      </c>
      <c r="T67" s="108" t="s">
        <v>59</v>
      </c>
      <c r="U67" s="108" t="s">
        <v>60</v>
      </c>
      <c r="V67" s="108" t="s">
        <v>61</v>
      </c>
      <c r="W67" s="91"/>
    </row>
    <row r="68" spans="1:23" x14ac:dyDescent="0.25">
      <c r="A68" s="73"/>
      <c r="B68" s="92">
        <v>45183</v>
      </c>
      <c r="C68" s="93">
        <v>45183</v>
      </c>
      <c r="D68" s="94">
        <v>0.79166666666666696</v>
      </c>
      <c r="E68" s="94">
        <v>0.91666666666666696</v>
      </c>
      <c r="F68" s="95">
        <v>3</v>
      </c>
      <c r="G68" s="96"/>
      <c r="H68" s="97"/>
      <c r="I68" s="98"/>
      <c r="J68" s="99" t="s">
        <v>50</v>
      </c>
      <c r="K68" s="100"/>
      <c r="L68" s="101"/>
      <c r="M68" s="102"/>
      <c r="N68" s="103"/>
      <c r="O68" s="104"/>
      <c r="P68" s="105"/>
      <c r="Q68" s="106"/>
      <c r="R68" s="107"/>
      <c r="S68" s="108" t="s">
        <v>51</v>
      </c>
      <c r="T68" s="108" t="s">
        <v>52</v>
      </c>
      <c r="U68" s="108" t="s">
        <v>53</v>
      </c>
      <c r="V68" s="108" t="s">
        <v>54</v>
      </c>
      <c r="W68" s="91"/>
    </row>
    <row r="69" spans="1:23" x14ac:dyDescent="0.25">
      <c r="A69" s="73"/>
      <c r="B69" s="92">
        <v>45184</v>
      </c>
      <c r="C69" s="93">
        <v>45184</v>
      </c>
      <c r="D69" s="94">
        <v>0.70833333333333337</v>
      </c>
      <c r="E69" s="94">
        <v>0.91666666666666696</v>
      </c>
      <c r="F69" s="95">
        <v>5.0000000000000062</v>
      </c>
      <c r="G69" s="96" t="s">
        <v>50</v>
      </c>
      <c r="H69" s="97" t="s">
        <v>50</v>
      </c>
      <c r="I69" s="98" t="s">
        <v>50</v>
      </c>
      <c r="J69" s="99" t="s">
        <v>50</v>
      </c>
      <c r="K69" s="100" t="s">
        <v>50</v>
      </c>
      <c r="L69" s="101" t="s">
        <v>50</v>
      </c>
      <c r="M69" s="102" t="s">
        <v>50</v>
      </c>
      <c r="N69" s="103" t="s">
        <v>50</v>
      </c>
      <c r="O69" s="104" t="s">
        <v>50</v>
      </c>
      <c r="P69" s="105" t="s">
        <v>50</v>
      </c>
      <c r="Q69" s="106" t="s">
        <v>50</v>
      </c>
      <c r="R69" s="107" t="s">
        <v>50</v>
      </c>
      <c r="S69" s="108" t="s">
        <v>156</v>
      </c>
      <c r="T69" s="108" t="s">
        <v>56</v>
      </c>
      <c r="U69" s="108" t="s">
        <v>157</v>
      </c>
      <c r="V69" s="108" t="s">
        <v>65</v>
      </c>
      <c r="W69" s="91"/>
    </row>
    <row r="70" spans="1:23" x14ac:dyDescent="0.25">
      <c r="A70" s="73"/>
      <c r="B70" s="92">
        <v>45185</v>
      </c>
      <c r="C70" s="93">
        <v>45185</v>
      </c>
      <c r="D70" s="94">
        <v>0.25</v>
      </c>
      <c r="E70" s="94">
        <v>0.625</v>
      </c>
      <c r="F70" s="95">
        <v>9</v>
      </c>
      <c r="G70" s="96" t="s">
        <v>50</v>
      </c>
      <c r="H70" s="97" t="s">
        <v>50</v>
      </c>
      <c r="I70" s="98" t="s">
        <v>50</v>
      </c>
      <c r="J70" s="99" t="s">
        <v>50</v>
      </c>
      <c r="K70" s="100" t="s">
        <v>50</v>
      </c>
      <c r="L70" s="101" t="s">
        <v>50</v>
      </c>
      <c r="M70" s="102" t="s">
        <v>50</v>
      </c>
      <c r="N70" s="103" t="s">
        <v>50</v>
      </c>
      <c r="O70" s="104" t="s">
        <v>50</v>
      </c>
      <c r="P70" s="105" t="s">
        <v>50</v>
      </c>
      <c r="Q70" s="106"/>
      <c r="R70" s="107"/>
      <c r="S70" s="108" t="s">
        <v>158</v>
      </c>
      <c r="T70" s="108" t="s">
        <v>59</v>
      </c>
      <c r="U70" s="108" t="s">
        <v>60</v>
      </c>
      <c r="V70" s="108" t="s">
        <v>61</v>
      </c>
      <c r="W70" s="91"/>
    </row>
    <row r="71" spans="1:23" x14ac:dyDescent="0.25">
      <c r="A71" s="73"/>
      <c r="B71" s="92">
        <v>45191</v>
      </c>
      <c r="C71" s="93">
        <v>45191</v>
      </c>
      <c r="D71" s="94">
        <v>0.75</v>
      </c>
      <c r="E71" s="94">
        <v>1</v>
      </c>
      <c r="F71" s="95">
        <v>6</v>
      </c>
      <c r="G71" s="96" t="s">
        <v>50</v>
      </c>
      <c r="H71" s="109" t="s">
        <v>50</v>
      </c>
      <c r="I71" s="110" t="s">
        <v>50</v>
      </c>
      <c r="J71" s="111" t="s">
        <v>50</v>
      </c>
      <c r="K71" s="112" t="s">
        <v>50</v>
      </c>
      <c r="L71" s="113" t="s">
        <v>50</v>
      </c>
      <c r="M71" s="114" t="s">
        <v>50</v>
      </c>
      <c r="N71" s="115" t="s">
        <v>50</v>
      </c>
      <c r="O71" s="116" t="s">
        <v>50</v>
      </c>
      <c r="P71" s="117" t="s">
        <v>50</v>
      </c>
      <c r="Q71" s="118"/>
      <c r="R71" s="119"/>
      <c r="S71" s="108" t="s">
        <v>160</v>
      </c>
      <c r="T71" s="108" t="s">
        <v>124</v>
      </c>
      <c r="U71" s="108" t="s">
        <v>161</v>
      </c>
      <c r="V71" s="108" t="s">
        <v>82</v>
      </c>
      <c r="W71" s="91"/>
    </row>
    <row r="72" spans="1:23" x14ac:dyDescent="0.25">
      <c r="A72" s="73"/>
      <c r="B72" s="92">
        <v>45192</v>
      </c>
      <c r="C72" s="93">
        <v>45192</v>
      </c>
      <c r="D72" s="94">
        <v>0</v>
      </c>
      <c r="E72" s="94">
        <v>0.75</v>
      </c>
      <c r="F72" s="95">
        <v>18</v>
      </c>
      <c r="G72" s="96" t="s">
        <v>50</v>
      </c>
      <c r="H72" s="97" t="s">
        <v>50</v>
      </c>
      <c r="I72" s="98" t="s">
        <v>50</v>
      </c>
      <c r="J72" s="99" t="s">
        <v>50</v>
      </c>
      <c r="K72" s="100" t="s">
        <v>50</v>
      </c>
      <c r="L72" s="101" t="s">
        <v>50</v>
      </c>
      <c r="M72" s="102" t="s">
        <v>50</v>
      </c>
      <c r="N72" s="103" t="s">
        <v>50</v>
      </c>
      <c r="O72" s="104" t="s">
        <v>50</v>
      </c>
      <c r="P72" s="105" t="s">
        <v>50</v>
      </c>
      <c r="Q72" s="106"/>
      <c r="R72" s="107"/>
      <c r="S72" s="108" t="s">
        <v>160</v>
      </c>
      <c r="T72" s="108" t="s">
        <v>124</v>
      </c>
      <c r="U72" s="108" t="s">
        <v>161</v>
      </c>
      <c r="V72" s="108" t="s">
        <v>82</v>
      </c>
      <c r="W72" s="91"/>
    </row>
    <row r="73" spans="1:23" x14ac:dyDescent="0.25">
      <c r="A73" s="73"/>
      <c r="B73" s="92">
        <v>45199</v>
      </c>
      <c r="C73" s="93">
        <v>45199</v>
      </c>
      <c r="D73" s="94">
        <v>0.41666666666666669</v>
      </c>
      <c r="E73" s="94">
        <v>0.66666666666666663</v>
      </c>
      <c r="F73" s="95">
        <v>5.9999999999999982</v>
      </c>
      <c r="G73" s="96"/>
      <c r="H73" s="97"/>
      <c r="I73" s="98"/>
      <c r="J73" s="99" t="s">
        <v>50</v>
      </c>
      <c r="K73" s="100"/>
      <c r="L73" s="101"/>
      <c r="M73" s="102"/>
      <c r="N73" s="103"/>
      <c r="O73" s="104"/>
      <c r="P73" s="105"/>
      <c r="Q73" s="106"/>
      <c r="R73" s="107"/>
      <c r="S73" s="108" t="s">
        <v>62</v>
      </c>
      <c r="T73" s="108" t="s">
        <v>59</v>
      </c>
      <c r="U73" s="108" t="s">
        <v>63</v>
      </c>
      <c r="V73" s="108" t="s">
        <v>54</v>
      </c>
      <c r="W73" s="91"/>
    </row>
    <row r="74" spans="1:23" x14ac:dyDescent="0.25">
      <c r="A74" s="73"/>
      <c r="B74" s="92">
        <v>45199</v>
      </c>
      <c r="C74" s="93">
        <v>45199</v>
      </c>
      <c r="D74" s="94">
        <v>0.33333333333333331</v>
      </c>
      <c r="E74" s="94">
        <v>0.75</v>
      </c>
      <c r="F74" s="95">
        <v>10</v>
      </c>
      <c r="G74" s="96" t="s">
        <v>50</v>
      </c>
      <c r="H74" s="109" t="s">
        <v>50</v>
      </c>
      <c r="I74" s="110" t="s">
        <v>50</v>
      </c>
      <c r="J74" s="111" t="s">
        <v>50</v>
      </c>
      <c r="K74" s="112" t="s">
        <v>50</v>
      </c>
      <c r="L74" s="113" t="s">
        <v>50</v>
      </c>
      <c r="M74" s="114" t="s">
        <v>50</v>
      </c>
      <c r="N74" s="115" t="s">
        <v>50</v>
      </c>
      <c r="O74" s="116" t="s">
        <v>50</v>
      </c>
      <c r="P74" s="117" t="s">
        <v>50</v>
      </c>
      <c r="Q74" s="118"/>
      <c r="R74" s="119"/>
      <c r="S74" s="108" t="s">
        <v>79</v>
      </c>
      <c r="T74" s="108" t="s">
        <v>81</v>
      </c>
      <c r="U74" s="108" t="s">
        <v>53</v>
      </c>
      <c r="V74" s="108" t="s">
        <v>163</v>
      </c>
      <c r="W74" s="91"/>
    </row>
    <row r="75" spans="1:23" x14ac:dyDescent="0.25">
      <c r="A75" s="73"/>
      <c r="B75" s="120">
        <v>45203</v>
      </c>
      <c r="C75" s="121">
        <v>45203</v>
      </c>
      <c r="D75" s="122">
        <v>0.79166666666666696</v>
      </c>
      <c r="E75" s="122">
        <v>0.91666666666666696</v>
      </c>
      <c r="F75" s="123">
        <v>3</v>
      </c>
      <c r="G75" s="124" t="s">
        <v>50</v>
      </c>
      <c r="H75" s="137" t="s">
        <v>50</v>
      </c>
      <c r="I75" s="138" t="s">
        <v>50</v>
      </c>
      <c r="J75" s="139" t="s">
        <v>50</v>
      </c>
      <c r="K75" s="140" t="s">
        <v>50</v>
      </c>
      <c r="L75" s="141" t="s">
        <v>50</v>
      </c>
      <c r="M75" s="142" t="s">
        <v>50</v>
      </c>
      <c r="N75" s="143" t="s">
        <v>50</v>
      </c>
      <c r="O75" s="144" t="s">
        <v>50</v>
      </c>
      <c r="P75" s="145" t="s">
        <v>50</v>
      </c>
      <c r="Q75" s="146"/>
      <c r="R75" s="147"/>
      <c r="S75" s="136" t="s">
        <v>64</v>
      </c>
      <c r="T75" s="136" t="s">
        <v>56</v>
      </c>
      <c r="U75" s="136" t="s">
        <v>53</v>
      </c>
      <c r="V75" s="136" t="s">
        <v>65</v>
      </c>
      <c r="W75" s="91"/>
    </row>
    <row r="76" spans="1:23" x14ac:dyDescent="0.25">
      <c r="A76" s="73"/>
      <c r="B76" s="92">
        <v>45212</v>
      </c>
      <c r="C76" s="93">
        <v>45212</v>
      </c>
      <c r="D76" s="94">
        <v>0.79166666666666663</v>
      </c>
      <c r="E76" s="94">
        <v>0.95833333333333337</v>
      </c>
      <c r="F76" s="95">
        <v>4.0000000000000018</v>
      </c>
      <c r="G76" s="96" t="s">
        <v>50</v>
      </c>
      <c r="H76" s="109" t="s">
        <v>50</v>
      </c>
      <c r="I76" s="110" t="s">
        <v>50</v>
      </c>
      <c r="J76" s="111" t="s">
        <v>50</v>
      </c>
      <c r="K76" s="112" t="s">
        <v>50</v>
      </c>
      <c r="L76" s="113" t="s">
        <v>50</v>
      </c>
      <c r="M76" s="114" t="s">
        <v>50</v>
      </c>
      <c r="N76" s="115" t="s">
        <v>50</v>
      </c>
      <c r="O76" s="116" t="s">
        <v>50</v>
      </c>
      <c r="P76" s="117" t="s">
        <v>50</v>
      </c>
      <c r="Q76" s="118"/>
      <c r="R76" s="119"/>
      <c r="S76" s="108" t="s">
        <v>164</v>
      </c>
      <c r="T76" s="108" t="s">
        <v>107</v>
      </c>
      <c r="U76" s="108" t="s">
        <v>165</v>
      </c>
      <c r="V76" s="108" t="s">
        <v>77</v>
      </c>
      <c r="W76" s="91"/>
    </row>
    <row r="77" spans="1:23" x14ac:dyDescent="0.25">
      <c r="A77" s="73"/>
      <c r="B77" s="92">
        <v>45213</v>
      </c>
      <c r="C77" s="93">
        <v>45213</v>
      </c>
      <c r="D77" s="94">
        <v>0.33333333333333331</v>
      </c>
      <c r="E77" s="94">
        <v>0.75</v>
      </c>
      <c r="F77" s="95">
        <v>10</v>
      </c>
      <c r="G77" s="96" t="s">
        <v>50</v>
      </c>
      <c r="H77" s="109" t="s">
        <v>50</v>
      </c>
      <c r="I77" s="110" t="s">
        <v>50</v>
      </c>
      <c r="J77" s="111" t="s">
        <v>50</v>
      </c>
      <c r="K77" s="112" t="s">
        <v>50</v>
      </c>
      <c r="L77" s="113" t="s">
        <v>50</v>
      </c>
      <c r="M77" s="114" t="s">
        <v>50</v>
      </c>
      <c r="N77" s="115" t="s">
        <v>50</v>
      </c>
      <c r="O77" s="116" t="s">
        <v>50</v>
      </c>
      <c r="P77" s="117" t="s">
        <v>50</v>
      </c>
      <c r="Q77" s="118"/>
      <c r="R77" s="119"/>
      <c r="S77" s="108" t="s">
        <v>164</v>
      </c>
      <c r="T77" s="108" t="s">
        <v>107</v>
      </c>
      <c r="U77" s="108" t="s">
        <v>166</v>
      </c>
      <c r="V77" s="108" t="s">
        <v>77</v>
      </c>
      <c r="W77" s="91"/>
    </row>
    <row r="78" spans="1:23" x14ac:dyDescent="0.25">
      <c r="A78" s="73"/>
      <c r="B78" s="92">
        <v>45226</v>
      </c>
      <c r="C78" s="93">
        <v>45226</v>
      </c>
      <c r="D78" s="94">
        <v>0.75</v>
      </c>
      <c r="E78" s="94">
        <v>0.91666666666666663</v>
      </c>
      <c r="F78" s="95">
        <v>3.9999999999999991</v>
      </c>
      <c r="G78" s="96"/>
      <c r="H78" s="109"/>
      <c r="I78" s="110"/>
      <c r="J78" s="111" t="s">
        <v>50</v>
      </c>
      <c r="K78" s="112"/>
      <c r="L78" s="113"/>
      <c r="M78" s="114"/>
      <c r="N78" s="115"/>
      <c r="O78" s="116"/>
      <c r="P78" s="117"/>
      <c r="Q78" s="118"/>
      <c r="R78" s="119"/>
      <c r="S78" s="108" t="s">
        <v>73</v>
      </c>
      <c r="T78" s="108" t="s">
        <v>81</v>
      </c>
      <c r="U78" s="108" t="s">
        <v>91</v>
      </c>
      <c r="V78" s="108" t="s">
        <v>54</v>
      </c>
      <c r="W78" s="91"/>
    </row>
    <row r="79" spans="1:23" x14ac:dyDescent="0.25">
      <c r="A79" s="73"/>
      <c r="B79" s="120">
        <v>45232</v>
      </c>
      <c r="C79" s="121">
        <v>45232</v>
      </c>
      <c r="D79" s="122">
        <v>0.79166666666666696</v>
      </c>
      <c r="E79" s="122">
        <v>0.91666666666666696</v>
      </c>
      <c r="F79" s="123">
        <v>3</v>
      </c>
      <c r="G79" s="124"/>
      <c r="H79" s="125"/>
      <c r="I79" s="126"/>
      <c r="J79" s="127" t="s">
        <v>50</v>
      </c>
      <c r="K79" s="128"/>
      <c r="L79" s="129"/>
      <c r="M79" s="130"/>
      <c r="N79" s="131"/>
      <c r="O79" s="132"/>
      <c r="P79" s="133"/>
      <c r="Q79" s="134"/>
      <c r="R79" s="135"/>
      <c r="S79" s="136" t="s">
        <v>51</v>
      </c>
      <c r="T79" s="136" t="s">
        <v>52</v>
      </c>
      <c r="U79" s="136" t="s">
        <v>53</v>
      </c>
      <c r="V79" s="136" t="s">
        <v>54</v>
      </c>
      <c r="W79" s="91"/>
    </row>
    <row r="80" spans="1:23" x14ac:dyDescent="0.25">
      <c r="A80" s="73"/>
      <c r="B80" s="92">
        <v>45234</v>
      </c>
      <c r="C80" s="93">
        <v>45234</v>
      </c>
      <c r="D80" s="94">
        <v>0.33333333333333331</v>
      </c>
      <c r="E80" s="94">
        <v>0.75</v>
      </c>
      <c r="F80" s="95">
        <v>10</v>
      </c>
      <c r="G80" s="96" t="s">
        <v>50</v>
      </c>
      <c r="H80" s="97" t="s">
        <v>50</v>
      </c>
      <c r="I80" s="98" t="s">
        <v>50</v>
      </c>
      <c r="J80" s="99" t="s">
        <v>50</v>
      </c>
      <c r="K80" s="100" t="s">
        <v>50</v>
      </c>
      <c r="L80" s="101" t="s">
        <v>50</v>
      </c>
      <c r="M80" s="102" t="s">
        <v>50</v>
      </c>
      <c r="N80" s="103" t="s">
        <v>50</v>
      </c>
      <c r="O80" s="104" t="s">
        <v>50</v>
      </c>
      <c r="P80" s="105" t="s">
        <v>50</v>
      </c>
      <c r="Q80" s="106"/>
      <c r="R80" s="107"/>
      <c r="S80" s="108" t="s">
        <v>173</v>
      </c>
      <c r="T80" s="108" t="s">
        <v>56</v>
      </c>
      <c r="U80" s="108" t="s">
        <v>53</v>
      </c>
      <c r="V80" s="108" t="s">
        <v>174</v>
      </c>
      <c r="W80" s="91"/>
    </row>
    <row r="81" spans="1:23" x14ac:dyDescent="0.25">
      <c r="A81" s="73"/>
      <c r="B81" s="92">
        <v>45238</v>
      </c>
      <c r="C81" s="93">
        <v>45238</v>
      </c>
      <c r="D81" s="94">
        <v>0.79166666666666696</v>
      </c>
      <c r="E81" s="94">
        <v>0.91666666666666696</v>
      </c>
      <c r="F81" s="95">
        <v>3</v>
      </c>
      <c r="G81" s="96" t="s">
        <v>50</v>
      </c>
      <c r="H81" s="97" t="s">
        <v>50</v>
      </c>
      <c r="I81" s="98" t="s">
        <v>50</v>
      </c>
      <c r="J81" s="99" t="s">
        <v>50</v>
      </c>
      <c r="K81" s="100" t="s">
        <v>50</v>
      </c>
      <c r="L81" s="101" t="s">
        <v>50</v>
      </c>
      <c r="M81" s="102" t="s">
        <v>50</v>
      </c>
      <c r="N81" s="103" t="s">
        <v>50</v>
      </c>
      <c r="O81" s="104" t="s">
        <v>50</v>
      </c>
      <c r="P81" s="105" t="s">
        <v>50</v>
      </c>
      <c r="Q81" s="106"/>
      <c r="R81" s="107"/>
      <c r="S81" s="108" t="s">
        <v>64</v>
      </c>
      <c r="T81" s="108" t="s">
        <v>56</v>
      </c>
      <c r="U81" s="108" t="s">
        <v>53</v>
      </c>
      <c r="V81" s="108" t="s">
        <v>65</v>
      </c>
      <c r="W81" s="91"/>
    </row>
    <row r="82" spans="1:23" x14ac:dyDescent="0.25">
      <c r="A82" s="73"/>
      <c r="B82" s="92">
        <v>45240</v>
      </c>
      <c r="C82" s="93">
        <v>45240</v>
      </c>
      <c r="D82" s="94">
        <v>0.79166666666666663</v>
      </c>
      <c r="E82" s="94">
        <v>0.91666666666666663</v>
      </c>
      <c r="F82" s="95">
        <v>3</v>
      </c>
      <c r="G82" s="96" t="s">
        <v>50</v>
      </c>
      <c r="H82" s="109" t="s">
        <v>50</v>
      </c>
      <c r="I82" s="110" t="s">
        <v>50</v>
      </c>
      <c r="J82" s="111" t="s">
        <v>50</v>
      </c>
      <c r="K82" s="112" t="s">
        <v>50</v>
      </c>
      <c r="L82" s="113" t="s">
        <v>50</v>
      </c>
      <c r="M82" s="114" t="s">
        <v>50</v>
      </c>
      <c r="N82" s="115" t="s">
        <v>50</v>
      </c>
      <c r="O82" s="116" t="s">
        <v>50</v>
      </c>
      <c r="P82" s="117" t="s">
        <v>50</v>
      </c>
      <c r="Q82" s="118"/>
      <c r="R82" s="119"/>
      <c r="S82" s="108" t="s">
        <v>175</v>
      </c>
      <c r="T82" s="108" t="s">
        <v>56</v>
      </c>
      <c r="U82" s="108" t="s">
        <v>60</v>
      </c>
      <c r="V82" s="108" t="s">
        <v>65</v>
      </c>
      <c r="W82" s="72"/>
    </row>
    <row r="83" spans="1:23" x14ac:dyDescent="0.25">
      <c r="A83" s="73"/>
      <c r="B83" s="92">
        <v>45244</v>
      </c>
      <c r="C83" s="93">
        <v>45244</v>
      </c>
      <c r="D83" s="94">
        <v>0.79166666666666663</v>
      </c>
      <c r="E83" s="94">
        <v>0.875</v>
      </c>
      <c r="F83" s="95">
        <v>2.0000000000000009</v>
      </c>
      <c r="G83" s="96" t="s">
        <v>50</v>
      </c>
      <c r="H83" s="109" t="s">
        <v>50</v>
      </c>
      <c r="I83" s="110" t="s">
        <v>50</v>
      </c>
      <c r="J83" s="111" t="s">
        <v>50</v>
      </c>
      <c r="K83" s="112" t="s">
        <v>50</v>
      </c>
      <c r="L83" s="113" t="s">
        <v>50</v>
      </c>
      <c r="M83" s="114" t="s">
        <v>50</v>
      </c>
      <c r="N83" s="115" t="s">
        <v>50</v>
      </c>
      <c r="O83" s="116" t="s">
        <v>50</v>
      </c>
      <c r="P83" s="117" t="s">
        <v>50</v>
      </c>
      <c r="Q83" s="118"/>
      <c r="R83" s="119"/>
      <c r="S83" s="108" t="s">
        <v>177</v>
      </c>
      <c r="T83" s="108" t="s">
        <v>56</v>
      </c>
      <c r="U83" s="108" t="s">
        <v>53</v>
      </c>
      <c r="V83" s="108" t="s">
        <v>75</v>
      </c>
      <c r="W83" s="72"/>
    </row>
    <row r="84" spans="1:23" x14ac:dyDescent="0.25">
      <c r="A84" s="73"/>
      <c r="B84" s="92">
        <v>45247</v>
      </c>
      <c r="C84" s="93">
        <v>45247</v>
      </c>
      <c r="D84" s="94">
        <v>0.75</v>
      </c>
      <c r="E84" s="94">
        <v>0.91666666666666696</v>
      </c>
      <c r="F84" s="95">
        <v>4.0000000000000071</v>
      </c>
      <c r="G84" s="96" t="s">
        <v>50</v>
      </c>
      <c r="H84" s="109" t="s">
        <v>50</v>
      </c>
      <c r="I84" s="110" t="s">
        <v>50</v>
      </c>
      <c r="J84" s="111" t="s">
        <v>50</v>
      </c>
      <c r="K84" s="112" t="s">
        <v>50</v>
      </c>
      <c r="L84" s="113" t="s">
        <v>50</v>
      </c>
      <c r="M84" s="114" t="s">
        <v>50</v>
      </c>
      <c r="N84" s="115" t="s">
        <v>50</v>
      </c>
      <c r="O84" s="116" t="s">
        <v>50</v>
      </c>
      <c r="P84" s="117" t="s">
        <v>50</v>
      </c>
      <c r="Q84" s="118"/>
      <c r="R84" s="119"/>
      <c r="S84" s="108" t="s">
        <v>104</v>
      </c>
      <c r="T84" s="108" t="s">
        <v>81</v>
      </c>
      <c r="U84" s="108" t="s">
        <v>53</v>
      </c>
      <c r="V84" s="108" t="s">
        <v>60</v>
      </c>
      <c r="W84" s="72"/>
    </row>
    <row r="85" spans="1:23" x14ac:dyDescent="0.25">
      <c r="A85" s="73"/>
      <c r="B85" s="92">
        <v>45248</v>
      </c>
      <c r="C85" s="93">
        <v>45248</v>
      </c>
      <c r="D85" s="94">
        <v>0.25</v>
      </c>
      <c r="E85" s="94">
        <v>0.625</v>
      </c>
      <c r="F85" s="95">
        <v>9</v>
      </c>
      <c r="G85" s="96" t="s">
        <v>50</v>
      </c>
      <c r="H85" s="109" t="s">
        <v>50</v>
      </c>
      <c r="I85" s="110" t="s">
        <v>50</v>
      </c>
      <c r="J85" s="111" t="s">
        <v>50</v>
      </c>
      <c r="K85" s="112" t="s">
        <v>50</v>
      </c>
      <c r="L85" s="113" t="s">
        <v>50</v>
      </c>
      <c r="M85" s="114" t="s">
        <v>50</v>
      </c>
      <c r="N85" s="115" t="s">
        <v>50</v>
      </c>
      <c r="O85" s="116" t="s">
        <v>50</v>
      </c>
      <c r="P85" s="117" t="s">
        <v>50</v>
      </c>
      <c r="Q85" s="118"/>
      <c r="R85" s="119"/>
      <c r="S85" s="108" t="s">
        <v>180</v>
      </c>
      <c r="T85" s="108" t="s">
        <v>59</v>
      </c>
      <c r="U85" s="108" t="s">
        <v>130</v>
      </c>
      <c r="V85" s="108" t="s">
        <v>61</v>
      </c>
      <c r="W85" s="72"/>
    </row>
    <row r="86" spans="1:23" x14ac:dyDescent="0.25">
      <c r="A86" s="73"/>
      <c r="B86" s="92">
        <v>45249</v>
      </c>
      <c r="C86" s="93">
        <v>45249</v>
      </c>
      <c r="D86" s="94">
        <v>0.33333333333333331</v>
      </c>
      <c r="E86" s="94">
        <v>0.5</v>
      </c>
      <c r="F86" s="95">
        <v>4</v>
      </c>
      <c r="G86" s="96" t="s">
        <v>50</v>
      </c>
      <c r="H86" s="97" t="s">
        <v>50</v>
      </c>
      <c r="I86" s="98" t="s">
        <v>50</v>
      </c>
      <c r="J86" s="99" t="s">
        <v>50</v>
      </c>
      <c r="K86" s="100" t="s">
        <v>50</v>
      </c>
      <c r="L86" s="101" t="s">
        <v>50</v>
      </c>
      <c r="M86" s="102" t="s">
        <v>50</v>
      </c>
      <c r="N86" s="103" t="s">
        <v>50</v>
      </c>
      <c r="O86" s="104" t="s">
        <v>50</v>
      </c>
      <c r="P86" s="105" t="s">
        <v>50</v>
      </c>
      <c r="Q86" s="106"/>
      <c r="R86" s="107"/>
      <c r="S86" s="108" t="s">
        <v>181</v>
      </c>
      <c r="T86" s="108" t="s">
        <v>56</v>
      </c>
      <c r="U86" s="108" t="s">
        <v>60</v>
      </c>
      <c r="V86" s="108" t="s">
        <v>103</v>
      </c>
      <c r="W86" s="72"/>
    </row>
    <row r="87" spans="1:23" x14ac:dyDescent="0.25">
      <c r="A87" s="73"/>
      <c r="B87" s="92">
        <v>45254</v>
      </c>
      <c r="C87" s="93">
        <v>45254</v>
      </c>
      <c r="D87" s="94">
        <v>0.79166666666666663</v>
      </c>
      <c r="E87" s="94">
        <v>0.91666666666666663</v>
      </c>
      <c r="F87" s="95">
        <v>3</v>
      </c>
      <c r="G87" s="96" t="s">
        <v>50</v>
      </c>
      <c r="H87" s="97" t="s">
        <v>50</v>
      </c>
      <c r="I87" s="98" t="s">
        <v>50</v>
      </c>
      <c r="J87" s="99" t="s">
        <v>50</v>
      </c>
      <c r="K87" s="100" t="s">
        <v>50</v>
      </c>
      <c r="L87" s="101" t="s">
        <v>50</v>
      </c>
      <c r="M87" s="102" t="s">
        <v>50</v>
      </c>
      <c r="N87" s="103" t="s">
        <v>50</v>
      </c>
      <c r="O87" s="104" t="s">
        <v>50</v>
      </c>
      <c r="P87" s="105"/>
      <c r="Q87" s="106"/>
      <c r="R87" s="107"/>
      <c r="S87" s="108" t="s">
        <v>182</v>
      </c>
      <c r="T87" s="108" t="s">
        <v>56</v>
      </c>
      <c r="U87" s="108" t="s">
        <v>53</v>
      </c>
      <c r="V87" s="108" t="s">
        <v>183</v>
      </c>
      <c r="W87" s="72"/>
    </row>
    <row r="88" spans="1:23" x14ac:dyDescent="0.25">
      <c r="A88" s="73"/>
      <c r="B88" s="92">
        <v>45255</v>
      </c>
      <c r="C88" s="93">
        <v>45255</v>
      </c>
      <c r="D88" s="94">
        <v>0.33333333333333331</v>
      </c>
      <c r="E88" s="94">
        <v>0.75</v>
      </c>
      <c r="F88" s="95">
        <v>10</v>
      </c>
      <c r="G88" s="96" t="s">
        <v>50</v>
      </c>
      <c r="H88" s="109"/>
      <c r="I88" s="110" t="s">
        <v>50</v>
      </c>
      <c r="J88" s="111" t="s">
        <v>50</v>
      </c>
      <c r="K88" s="112" t="s">
        <v>50</v>
      </c>
      <c r="L88" s="113"/>
      <c r="M88" s="114" t="s">
        <v>50</v>
      </c>
      <c r="N88" s="115"/>
      <c r="O88" s="116" t="s">
        <v>50</v>
      </c>
      <c r="P88" s="117"/>
      <c r="Q88" s="118"/>
      <c r="R88" s="119"/>
      <c r="S88" s="108" t="s">
        <v>79</v>
      </c>
      <c r="T88" s="108" t="s">
        <v>81</v>
      </c>
      <c r="U88" s="108" t="s">
        <v>53</v>
      </c>
      <c r="V88" s="108" t="s">
        <v>82</v>
      </c>
      <c r="W88" s="72"/>
    </row>
    <row r="89" spans="1:23" x14ac:dyDescent="0.25">
      <c r="A89" s="73"/>
      <c r="B89" s="120">
        <v>45262</v>
      </c>
      <c r="C89" s="121">
        <v>45262</v>
      </c>
      <c r="D89" s="122">
        <v>0.79166666666666663</v>
      </c>
      <c r="E89" s="122">
        <v>1</v>
      </c>
      <c r="F89" s="123">
        <v>5.0000000000000009</v>
      </c>
      <c r="G89" s="124" t="s">
        <v>50</v>
      </c>
      <c r="H89" s="137" t="s">
        <v>50</v>
      </c>
      <c r="I89" s="138" t="s">
        <v>50</v>
      </c>
      <c r="J89" s="139" t="s">
        <v>50</v>
      </c>
      <c r="K89" s="140" t="s">
        <v>50</v>
      </c>
      <c r="L89" s="141" t="s">
        <v>50</v>
      </c>
      <c r="M89" s="142" t="s">
        <v>50</v>
      </c>
      <c r="N89" s="143" t="s">
        <v>50</v>
      </c>
      <c r="O89" s="144" t="s">
        <v>50</v>
      </c>
      <c r="P89" s="145" t="s">
        <v>50</v>
      </c>
      <c r="Q89" s="146" t="s">
        <v>50</v>
      </c>
      <c r="R89" s="147" t="s">
        <v>50</v>
      </c>
      <c r="S89" s="136" t="s">
        <v>184</v>
      </c>
      <c r="T89" s="136" t="s">
        <v>56</v>
      </c>
      <c r="U89" s="136" t="s">
        <v>53</v>
      </c>
      <c r="V89" s="136" t="s">
        <v>103</v>
      </c>
      <c r="W89" s="72"/>
    </row>
    <row r="90" spans="1:23" x14ac:dyDescent="0.25">
      <c r="A90" s="73"/>
      <c r="B90" s="92">
        <v>45266</v>
      </c>
      <c r="C90" s="93">
        <v>45266</v>
      </c>
      <c r="D90" s="94">
        <v>0.79166666666666696</v>
      </c>
      <c r="E90" s="94">
        <v>0.91666666666666696</v>
      </c>
      <c r="F90" s="95">
        <v>3</v>
      </c>
      <c r="G90" s="96" t="s">
        <v>50</v>
      </c>
      <c r="H90" s="109" t="s">
        <v>50</v>
      </c>
      <c r="I90" s="110" t="s">
        <v>50</v>
      </c>
      <c r="J90" s="111" t="s">
        <v>50</v>
      </c>
      <c r="K90" s="112" t="s">
        <v>50</v>
      </c>
      <c r="L90" s="113" t="s">
        <v>50</v>
      </c>
      <c r="M90" s="114" t="s">
        <v>50</v>
      </c>
      <c r="N90" s="115" t="s">
        <v>50</v>
      </c>
      <c r="O90" s="116" t="s">
        <v>50</v>
      </c>
      <c r="P90" s="117" t="s">
        <v>50</v>
      </c>
      <c r="Q90" s="118"/>
      <c r="R90" s="119"/>
      <c r="S90" s="108" t="s">
        <v>92</v>
      </c>
      <c r="T90" s="108" t="s">
        <v>56</v>
      </c>
      <c r="U90" s="108" t="s">
        <v>53</v>
      </c>
      <c r="V90" s="108" t="s">
        <v>65</v>
      </c>
      <c r="W90" s="72"/>
    </row>
    <row r="91" spans="1:23" x14ac:dyDescent="0.25">
      <c r="A91" s="73"/>
      <c r="B91" s="92">
        <v>45274</v>
      </c>
      <c r="C91" s="93">
        <v>45274</v>
      </c>
      <c r="D91" s="94">
        <v>0.79166666666666696</v>
      </c>
      <c r="E91" s="94">
        <v>0.91666666666666696</v>
      </c>
      <c r="F91" s="95">
        <v>3</v>
      </c>
      <c r="G91" s="96"/>
      <c r="H91" s="97"/>
      <c r="I91" s="98"/>
      <c r="J91" s="99" t="s">
        <v>50</v>
      </c>
      <c r="K91" s="100"/>
      <c r="L91" s="101"/>
      <c r="M91" s="102"/>
      <c r="N91" s="103"/>
      <c r="O91" s="104"/>
      <c r="P91" s="105"/>
      <c r="Q91" s="106"/>
      <c r="R91" s="107"/>
      <c r="S91" s="108" t="s">
        <v>51</v>
      </c>
      <c r="T91" s="108" t="s">
        <v>52</v>
      </c>
      <c r="U91" s="108" t="s">
        <v>53</v>
      </c>
      <c r="V91" s="108" t="s">
        <v>54</v>
      </c>
      <c r="W91" s="72"/>
    </row>
    <row r="92" spans="1:23" x14ac:dyDescent="0.25">
      <c r="A92" s="73"/>
      <c r="B92" s="150">
        <v>45290</v>
      </c>
      <c r="C92" s="151">
        <v>45290</v>
      </c>
      <c r="D92" s="152">
        <v>0.25</v>
      </c>
      <c r="E92" s="152">
        <v>0.625</v>
      </c>
      <c r="F92" s="153">
        <v>9</v>
      </c>
      <c r="G92" s="154" t="s">
        <v>50</v>
      </c>
      <c r="H92" s="155" t="s">
        <v>50</v>
      </c>
      <c r="I92" s="156" t="s">
        <v>50</v>
      </c>
      <c r="J92" s="157" t="s">
        <v>50</v>
      </c>
      <c r="K92" s="158" t="s">
        <v>50</v>
      </c>
      <c r="L92" s="159" t="s">
        <v>50</v>
      </c>
      <c r="M92" s="160" t="s">
        <v>50</v>
      </c>
      <c r="N92" s="161" t="s">
        <v>50</v>
      </c>
      <c r="O92" s="162" t="s">
        <v>50</v>
      </c>
      <c r="P92" s="163" t="s">
        <v>50</v>
      </c>
      <c r="Q92" s="164"/>
      <c r="R92" s="165"/>
      <c r="S92" s="166" t="s">
        <v>58</v>
      </c>
      <c r="T92" s="166" t="s">
        <v>59</v>
      </c>
      <c r="U92" s="166" t="s">
        <v>60</v>
      </c>
      <c r="V92" s="166" t="s">
        <v>61</v>
      </c>
      <c r="W92" s="72"/>
    </row>
    <row r="93" spans="1:23" s="170" customFormat="1" ht="7.5" customHeight="1" thickBot="1" x14ac:dyDescent="0.3">
      <c r="A93" s="167"/>
      <c r="B93" s="168"/>
      <c r="C93" s="168"/>
      <c r="D93" s="168"/>
      <c r="E93" s="168"/>
      <c r="F93" s="168"/>
      <c r="G93" s="168">
        <v>65</v>
      </c>
      <c r="H93" s="168">
        <v>69</v>
      </c>
      <c r="I93" s="168">
        <v>70</v>
      </c>
      <c r="J93" s="168">
        <v>90</v>
      </c>
      <c r="K93" s="168">
        <v>69</v>
      </c>
      <c r="L93" s="168">
        <v>68</v>
      </c>
      <c r="M93" s="168">
        <v>67</v>
      </c>
      <c r="N93" s="168">
        <v>67</v>
      </c>
      <c r="O93" s="168">
        <v>63</v>
      </c>
      <c r="P93" s="168">
        <v>56</v>
      </c>
      <c r="Q93" s="168">
        <v>5</v>
      </c>
      <c r="R93" s="168">
        <v>9</v>
      </c>
      <c r="S93" s="168"/>
      <c r="T93" s="168"/>
      <c r="U93" s="168"/>
      <c r="V93" s="168"/>
      <c r="W93" s="169"/>
    </row>
    <row r="94" spans="1:23" ht="3.75" customHeight="1" x14ac:dyDescent="0.25"/>
    <row r="95" spans="1:23" x14ac:dyDescent="0.25">
      <c r="A95" s="174" t="s">
        <v>187</v>
      </c>
      <c r="B95" s="174"/>
      <c r="C95" s="174"/>
      <c r="D95" s="175"/>
      <c r="E95" s="175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</row>
    <row r="96" spans="1:23" ht="3.75" customHeight="1" x14ac:dyDescent="0.25">
      <c r="A96" s="174"/>
      <c r="S96" s="174"/>
    </row>
    <row r="97" spans="1:23" x14ac:dyDescent="0.25">
      <c r="A97" s="25" t="s">
        <v>188</v>
      </c>
      <c r="B97" s="25"/>
      <c r="C97" s="25"/>
      <c r="D97" s="176"/>
      <c r="E97" s="176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</row>
    <row r="98" spans="1:23" x14ac:dyDescent="0.25">
      <c r="A98" s="18" t="s">
        <v>56</v>
      </c>
      <c r="B98" s="18"/>
      <c r="C98" s="18" t="s">
        <v>189</v>
      </c>
      <c r="D98" s="175"/>
      <c r="E98" s="175"/>
      <c r="F98" s="177" t="s">
        <v>71</v>
      </c>
      <c r="G98" s="18" t="s">
        <v>78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23" x14ac:dyDescent="0.25">
      <c r="A99" s="18" t="s">
        <v>52</v>
      </c>
      <c r="B99" s="18"/>
      <c r="C99" s="18" t="s">
        <v>190</v>
      </c>
      <c r="D99" s="175"/>
      <c r="E99" s="175"/>
      <c r="F99" s="177" t="s">
        <v>107</v>
      </c>
      <c r="G99" s="18" t="s">
        <v>191</v>
      </c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23" x14ac:dyDescent="0.25">
      <c r="A100" s="18" t="s">
        <v>192</v>
      </c>
      <c r="B100" s="18"/>
      <c r="C100" s="18" t="s">
        <v>193</v>
      </c>
      <c r="D100" s="175"/>
      <c r="E100" s="175"/>
      <c r="F100" s="177" t="s">
        <v>59</v>
      </c>
      <c r="G100" s="18" t="s">
        <v>194</v>
      </c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1:23" x14ac:dyDescent="0.25">
      <c r="A101" s="18" t="s">
        <v>69</v>
      </c>
      <c r="B101" s="18"/>
      <c r="C101" s="18" t="s">
        <v>195</v>
      </c>
      <c r="D101" s="175"/>
      <c r="E101" s="175"/>
      <c r="F101" s="177" t="s">
        <v>96</v>
      </c>
      <c r="G101" s="18" t="s">
        <v>196</v>
      </c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23" ht="13.5" customHeight="1" x14ac:dyDescent="0.25">
      <c r="A102" s="49"/>
      <c r="B102" s="49"/>
      <c r="C102" s="49"/>
      <c r="D102" s="175"/>
      <c r="E102" s="175"/>
      <c r="F102" s="49"/>
      <c r="G102" s="49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6" spans="1:23" x14ac:dyDescent="0.25">
      <c r="F106" s="178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</row>
  </sheetData>
  <autoFilter ref="G2:R92" xr:uid="{00000000-0001-0000-05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&amp;BFGr-Infrastruktur</oddHeader>
    <oddFooter>&amp;RDruck: &amp;D&amp;L&amp;"Arial"&amp;10Stand: 27.11.2023&amp;C&amp;"Arial"&amp;10Seite &amp;P von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79712-BA32-4E4E-9D0B-F7FB721EE48B}">
  <sheetPr codeName="Tabelle07">
    <tabColor theme="0" tint="-0.249977111117893"/>
    <pageSetUpPr autoPageBreaks="0" fitToPage="1"/>
  </sheetPr>
  <dimension ref="A1:AF9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92">
        <v>44933</v>
      </c>
      <c r="C3" s="93">
        <v>44933</v>
      </c>
      <c r="D3" s="94">
        <v>0.25</v>
      </c>
      <c r="E3" s="94">
        <v>0.66666666666666663</v>
      </c>
      <c r="F3" s="95">
        <v>10</v>
      </c>
      <c r="G3" s="96" t="s">
        <v>50</v>
      </c>
      <c r="H3" s="109" t="s">
        <v>50</v>
      </c>
      <c r="I3" s="110" t="s">
        <v>50</v>
      </c>
      <c r="J3" s="111" t="s">
        <v>50</v>
      </c>
      <c r="K3" s="112" t="s">
        <v>50</v>
      </c>
      <c r="L3" s="113" t="s">
        <v>50</v>
      </c>
      <c r="M3" s="114" t="s">
        <v>50</v>
      </c>
      <c r="N3" s="115" t="s">
        <v>50</v>
      </c>
      <c r="O3" s="116" t="s">
        <v>50</v>
      </c>
      <c r="P3" s="117"/>
      <c r="Q3" s="118"/>
      <c r="R3" s="119"/>
      <c r="S3" s="108" t="s">
        <v>58</v>
      </c>
      <c r="T3" s="108" t="s">
        <v>59</v>
      </c>
      <c r="U3" s="108" t="s">
        <v>60</v>
      </c>
      <c r="V3" s="108" t="s">
        <v>61</v>
      </c>
      <c r="W3" s="91"/>
    </row>
    <row r="4" spans="1:32" x14ac:dyDescent="0.25">
      <c r="A4" s="73"/>
      <c r="B4" s="92">
        <v>44937</v>
      </c>
      <c r="C4" s="93">
        <v>44937</v>
      </c>
      <c r="D4" s="94">
        <v>0.79166666666666696</v>
      </c>
      <c r="E4" s="94">
        <v>0.91666666666666696</v>
      </c>
      <c r="F4" s="95">
        <v>3</v>
      </c>
      <c r="G4" s="96" t="s">
        <v>50</v>
      </c>
      <c r="H4" s="97" t="s">
        <v>50</v>
      </c>
      <c r="I4" s="98" t="s">
        <v>50</v>
      </c>
      <c r="J4" s="99" t="s">
        <v>50</v>
      </c>
      <c r="K4" s="100" t="s">
        <v>50</v>
      </c>
      <c r="L4" s="101" t="s">
        <v>50</v>
      </c>
      <c r="M4" s="102" t="s">
        <v>50</v>
      </c>
      <c r="N4" s="103" t="s">
        <v>50</v>
      </c>
      <c r="O4" s="104" t="s">
        <v>50</v>
      </c>
      <c r="P4" s="105" t="s">
        <v>50</v>
      </c>
      <c r="Q4" s="106"/>
      <c r="R4" s="107"/>
      <c r="S4" s="108" t="s">
        <v>64</v>
      </c>
      <c r="T4" s="108" t="s">
        <v>56</v>
      </c>
      <c r="U4" s="108" t="s">
        <v>53</v>
      </c>
      <c r="V4" s="108" t="s">
        <v>65</v>
      </c>
      <c r="W4" s="91"/>
    </row>
    <row r="5" spans="1:32" x14ac:dyDescent="0.25">
      <c r="A5" s="73"/>
      <c r="B5" s="92">
        <v>44940</v>
      </c>
      <c r="C5" s="93">
        <v>44940</v>
      </c>
      <c r="D5" s="94">
        <v>0.33333333333333331</v>
      </c>
      <c r="E5" s="94">
        <v>0.66666666666666663</v>
      </c>
      <c r="F5" s="95">
        <v>8</v>
      </c>
      <c r="G5" s="96" t="s">
        <v>50</v>
      </c>
      <c r="H5" s="109" t="s">
        <v>50</v>
      </c>
      <c r="I5" s="110" t="s">
        <v>50</v>
      </c>
      <c r="J5" s="111" t="s">
        <v>50</v>
      </c>
      <c r="K5" s="112" t="s">
        <v>50</v>
      </c>
      <c r="L5" s="113" t="s">
        <v>50</v>
      </c>
      <c r="M5" s="114" t="s">
        <v>50</v>
      </c>
      <c r="N5" s="115" t="s">
        <v>50</v>
      </c>
      <c r="O5" s="116" t="s">
        <v>50</v>
      </c>
      <c r="P5" s="117" t="s">
        <v>50</v>
      </c>
      <c r="Q5" s="118"/>
      <c r="R5" s="119"/>
      <c r="S5" s="108" t="s">
        <v>70</v>
      </c>
      <c r="T5" s="108" t="s">
        <v>71</v>
      </c>
      <c r="U5" s="108" t="s">
        <v>53</v>
      </c>
      <c r="V5" s="108" t="s">
        <v>72</v>
      </c>
      <c r="W5" s="91"/>
    </row>
    <row r="6" spans="1:32" x14ac:dyDescent="0.25">
      <c r="A6" s="73"/>
      <c r="B6" s="92">
        <v>44945</v>
      </c>
      <c r="C6" s="93">
        <v>44945</v>
      </c>
      <c r="D6" s="94">
        <v>0.79166666666666663</v>
      </c>
      <c r="E6" s="94">
        <v>0.91666666666666663</v>
      </c>
      <c r="F6" s="95">
        <v>3</v>
      </c>
      <c r="G6" s="96"/>
      <c r="H6" s="97"/>
      <c r="I6" s="98"/>
      <c r="J6" s="99"/>
      <c r="K6" s="100" t="s">
        <v>50</v>
      </c>
      <c r="L6" s="101"/>
      <c r="M6" s="102"/>
      <c r="N6" s="103"/>
      <c r="O6" s="104" t="s">
        <v>50</v>
      </c>
      <c r="P6" s="105"/>
      <c r="Q6" s="106"/>
      <c r="R6" s="107"/>
      <c r="S6" s="108" t="s">
        <v>51</v>
      </c>
      <c r="T6" s="108" t="s">
        <v>52</v>
      </c>
      <c r="U6" s="108" t="s">
        <v>53</v>
      </c>
      <c r="V6" s="108" t="s">
        <v>54</v>
      </c>
      <c r="W6" s="91"/>
    </row>
    <row r="7" spans="1:32" x14ac:dyDescent="0.25">
      <c r="A7" s="73"/>
      <c r="B7" s="92">
        <v>44954</v>
      </c>
      <c r="C7" s="93">
        <v>44954</v>
      </c>
      <c r="D7" s="94">
        <v>0.33333333333333331</v>
      </c>
      <c r="E7" s="94">
        <v>0.75</v>
      </c>
      <c r="F7" s="95">
        <v>10</v>
      </c>
      <c r="G7" s="96" t="s">
        <v>50</v>
      </c>
      <c r="H7" s="97" t="s">
        <v>50</v>
      </c>
      <c r="I7" s="98"/>
      <c r="J7" s="99"/>
      <c r="K7" s="100" t="s">
        <v>50</v>
      </c>
      <c r="L7" s="101" t="s">
        <v>50</v>
      </c>
      <c r="M7" s="102" t="s">
        <v>50</v>
      </c>
      <c r="N7" s="103"/>
      <c r="O7" s="104" t="s">
        <v>50</v>
      </c>
      <c r="P7" s="105" t="s">
        <v>50</v>
      </c>
      <c r="Q7" s="106"/>
      <c r="R7" s="107"/>
      <c r="S7" s="108" t="s">
        <v>79</v>
      </c>
      <c r="T7" s="108" t="s">
        <v>81</v>
      </c>
      <c r="U7" s="108" t="s">
        <v>53</v>
      </c>
      <c r="V7" s="108" t="s">
        <v>82</v>
      </c>
      <c r="W7" s="91"/>
    </row>
    <row r="8" spans="1:32" x14ac:dyDescent="0.25">
      <c r="A8" s="73"/>
      <c r="B8" s="120">
        <v>44958</v>
      </c>
      <c r="C8" s="121">
        <v>44958</v>
      </c>
      <c r="D8" s="122">
        <v>0.79166666666666696</v>
      </c>
      <c r="E8" s="122">
        <v>0.91666666666666696</v>
      </c>
      <c r="F8" s="123">
        <v>3</v>
      </c>
      <c r="G8" s="124" t="s">
        <v>50</v>
      </c>
      <c r="H8" s="137" t="s">
        <v>50</v>
      </c>
      <c r="I8" s="138" t="s">
        <v>50</v>
      </c>
      <c r="J8" s="139" t="s">
        <v>50</v>
      </c>
      <c r="K8" s="140" t="s">
        <v>50</v>
      </c>
      <c r="L8" s="141" t="s">
        <v>50</v>
      </c>
      <c r="M8" s="142" t="s">
        <v>50</v>
      </c>
      <c r="N8" s="143" t="s">
        <v>50</v>
      </c>
      <c r="O8" s="144" t="s">
        <v>50</v>
      </c>
      <c r="P8" s="145" t="s">
        <v>50</v>
      </c>
      <c r="Q8" s="146"/>
      <c r="R8" s="147"/>
      <c r="S8" s="136" t="s">
        <v>64</v>
      </c>
      <c r="T8" s="136" t="s">
        <v>56</v>
      </c>
      <c r="U8" s="136" t="s">
        <v>53</v>
      </c>
      <c r="V8" s="136" t="s">
        <v>65</v>
      </c>
      <c r="W8" s="91"/>
    </row>
    <row r="9" spans="1:32" x14ac:dyDescent="0.25">
      <c r="A9" s="73"/>
      <c r="B9" s="92">
        <v>44968</v>
      </c>
      <c r="C9" s="93">
        <v>44968</v>
      </c>
      <c r="D9" s="94">
        <v>0.41666666666666669</v>
      </c>
      <c r="E9" s="94">
        <v>0.66666666666666663</v>
      </c>
      <c r="F9" s="95">
        <v>5.9999999999999982</v>
      </c>
      <c r="G9" s="96" t="s">
        <v>50</v>
      </c>
      <c r="H9" s="109"/>
      <c r="I9" s="110"/>
      <c r="J9" s="111"/>
      <c r="K9" s="112" t="s">
        <v>50</v>
      </c>
      <c r="L9" s="113"/>
      <c r="M9" s="114"/>
      <c r="N9" s="115"/>
      <c r="O9" s="116" t="s">
        <v>50</v>
      </c>
      <c r="P9" s="117" t="s">
        <v>50</v>
      </c>
      <c r="Q9" s="118"/>
      <c r="R9" s="119"/>
      <c r="S9" s="108" t="s">
        <v>62</v>
      </c>
      <c r="T9" s="108" t="s">
        <v>59</v>
      </c>
      <c r="U9" s="108" t="s">
        <v>63</v>
      </c>
      <c r="V9" s="108" t="s">
        <v>54</v>
      </c>
      <c r="W9" s="91"/>
    </row>
    <row r="10" spans="1:32" x14ac:dyDescent="0.25">
      <c r="A10" s="73"/>
      <c r="B10" s="92">
        <v>44972</v>
      </c>
      <c r="C10" s="93">
        <v>44972</v>
      </c>
      <c r="D10" s="94">
        <v>0.79166666666666663</v>
      </c>
      <c r="E10" s="94">
        <v>0.875</v>
      </c>
      <c r="F10" s="95">
        <v>2.0000000000000009</v>
      </c>
      <c r="G10" s="96" t="s">
        <v>50</v>
      </c>
      <c r="H10" s="109" t="s">
        <v>50</v>
      </c>
      <c r="I10" s="110" t="s">
        <v>50</v>
      </c>
      <c r="J10" s="111" t="s">
        <v>50</v>
      </c>
      <c r="K10" s="112" t="s">
        <v>50</v>
      </c>
      <c r="L10" s="113" t="s">
        <v>50</v>
      </c>
      <c r="M10" s="114" t="s">
        <v>50</v>
      </c>
      <c r="N10" s="115" t="s">
        <v>50</v>
      </c>
      <c r="O10" s="116" t="s">
        <v>50</v>
      </c>
      <c r="P10" s="117"/>
      <c r="Q10" s="118"/>
      <c r="R10" s="119"/>
      <c r="S10" s="108" t="s">
        <v>89</v>
      </c>
      <c r="T10" s="108" t="s">
        <v>56</v>
      </c>
      <c r="U10" s="108" t="s">
        <v>53</v>
      </c>
      <c r="V10" s="108" t="s">
        <v>82</v>
      </c>
      <c r="W10" s="91"/>
    </row>
    <row r="11" spans="1:32" x14ac:dyDescent="0.25">
      <c r="A11" s="73"/>
      <c r="B11" s="92">
        <v>44982</v>
      </c>
      <c r="C11" s="93">
        <v>44982</v>
      </c>
      <c r="D11" s="94">
        <v>0.33333333333333331</v>
      </c>
      <c r="E11" s="94">
        <v>0.75</v>
      </c>
      <c r="F11" s="95">
        <v>10</v>
      </c>
      <c r="G11" s="96" t="s">
        <v>50</v>
      </c>
      <c r="H11" s="109" t="s">
        <v>50</v>
      </c>
      <c r="I11" s="110" t="s">
        <v>50</v>
      </c>
      <c r="J11" s="111"/>
      <c r="K11" s="112" t="s">
        <v>50</v>
      </c>
      <c r="L11" s="113" t="s">
        <v>50</v>
      </c>
      <c r="M11" s="114"/>
      <c r="N11" s="115"/>
      <c r="O11" s="116" t="s">
        <v>50</v>
      </c>
      <c r="P11" s="117" t="s">
        <v>50</v>
      </c>
      <c r="Q11" s="118"/>
      <c r="R11" s="119"/>
      <c r="S11" s="108" t="s">
        <v>79</v>
      </c>
      <c r="T11" s="108" t="s">
        <v>81</v>
      </c>
      <c r="U11" s="108" t="s">
        <v>53</v>
      </c>
      <c r="V11" s="108" t="s">
        <v>82</v>
      </c>
      <c r="W11" s="91"/>
    </row>
    <row r="12" spans="1:32" x14ac:dyDescent="0.25">
      <c r="A12" s="73"/>
      <c r="B12" s="120">
        <v>44986</v>
      </c>
      <c r="C12" s="121">
        <v>44986</v>
      </c>
      <c r="D12" s="122">
        <v>0.79166666666666696</v>
      </c>
      <c r="E12" s="122">
        <v>0.91666666666666696</v>
      </c>
      <c r="F12" s="123">
        <v>3</v>
      </c>
      <c r="G12" s="124" t="s">
        <v>50</v>
      </c>
      <c r="H12" s="125" t="s">
        <v>50</v>
      </c>
      <c r="I12" s="126" t="s">
        <v>50</v>
      </c>
      <c r="J12" s="127" t="s">
        <v>50</v>
      </c>
      <c r="K12" s="128" t="s">
        <v>50</v>
      </c>
      <c r="L12" s="129" t="s">
        <v>50</v>
      </c>
      <c r="M12" s="130" t="s">
        <v>50</v>
      </c>
      <c r="N12" s="131" t="s">
        <v>50</v>
      </c>
      <c r="O12" s="132" t="s">
        <v>50</v>
      </c>
      <c r="P12" s="133" t="s">
        <v>50</v>
      </c>
      <c r="Q12" s="134"/>
      <c r="R12" s="135"/>
      <c r="S12" s="136" t="s">
        <v>92</v>
      </c>
      <c r="T12" s="136" t="s">
        <v>56</v>
      </c>
      <c r="U12" s="136" t="s">
        <v>53</v>
      </c>
      <c r="V12" s="136" t="s">
        <v>65</v>
      </c>
      <c r="W12" s="91"/>
    </row>
    <row r="13" spans="1:32" x14ac:dyDescent="0.25">
      <c r="A13" s="73"/>
      <c r="B13" s="92">
        <v>44996</v>
      </c>
      <c r="C13" s="93">
        <v>44996</v>
      </c>
      <c r="D13" s="94">
        <v>0.33333333333333331</v>
      </c>
      <c r="E13" s="94">
        <v>0.75</v>
      </c>
      <c r="F13" s="95">
        <v>10</v>
      </c>
      <c r="G13" s="96" t="s">
        <v>50</v>
      </c>
      <c r="H13" s="97" t="s">
        <v>50</v>
      </c>
      <c r="I13" s="98" t="s">
        <v>50</v>
      </c>
      <c r="J13" s="99" t="s">
        <v>50</v>
      </c>
      <c r="K13" s="100" t="s">
        <v>50</v>
      </c>
      <c r="L13" s="101" t="s">
        <v>50</v>
      </c>
      <c r="M13" s="102" t="s">
        <v>50</v>
      </c>
      <c r="N13" s="103"/>
      <c r="O13" s="104" t="s">
        <v>50</v>
      </c>
      <c r="P13" s="105" t="s">
        <v>50</v>
      </c>
      <c r="Q13" s="106"/>
      <c r="R13" s="107"/>
      <c r="S13" s="108" t="s">
        <v>79</v>
      </c>
      <c r="T13" s="108" t="s">
        <v>81</v>
      </c>
      <c r="U13" s="108" t="s">
        <v>53</v>
      </c>
      <c r="V13" s="108" t="s">
        <v>82</v>
      </c>
      <c r="W13" s="91"/>
    </row>
    <row r="14" spans="1:32" x14ac:dyDescent="0.25">
      <c r="A14" s="73"/>
      <c r="B14" s="92">
        <v>44999</v>
      </c>
      <c r="C14" s="93">
        <v>44999</v>
      </c>
      <c r="D14" s="94">
        <v>0.79166666666666663</v>
      </c>
      <c r="E14" s="94">
        <v>0.91666666666666663</v>
      </c>
      <c r="F14" s="95">
        <v>3</v>
      </c>
      <c r="G14" s="96" t="s">
        <v>50</v>
      </c>
      <c r="H14" s="97" t="s">
        <v>50</v>
      </c>
      <c r="I14" s="98" t="s">
        <v>50</v>
      </c>
      <c r="J14" s="99" t="s">
        <v>50</v>
      </c>
      <c r="K14" s="100" t="s">
        <v>50</v>
      </c>
      <c r="L14" s="101" t="s">
        <v>50</v>
      </c>
      <c r="M14" s="102" t="s">
        <v>50</v>
      </c>
      <c r="N14" s="103" t="s">
        <v>50</v>
      </c>
      <c r="O14" s="104" t="s">
        <v>50</v>
      </c>
      <c r="P14" s="105" t="s">
        <v>50</v>
      </c>
      <c r="Q14" s="106"/>
      <c r="R14" s="107" t="s">
        <v>50</v>
      </c>
      <c r="S14" s="108" t="s">
        <v>102</v>
      </c>
      <c r="T14" s="108" t="s">
        <v>56</v>
      </c>
      <c r="U14" s="108" t="s">
        <v>60</v>
      </c>
      <c r="V14" s="108" t="s">
        <v>103</v>
      </c>
      <c r="W14" s="91"/>
    </row>
    <row r="15" spans="1:32" x14ac:dyDescent="0.25">
      <c r="A15" s="73"/>
      <c r="B15" s="92">
        <v>45002</v>
      </c>
      <c r="C15" s="93">
        <v>45002</v>
      </c>
      <c r="D15" s="94">
        <v>0.75</v>
      </c>
      <c r="E15" s="94">
        <v>0.91666666666666696</v>
      </c>
      <c r="F15" s="95">
        <v>4.0000000000000071</v>
      </c>
      <c r="G15" s="96" t="s">
        <v>50</v>
      </c>
      <c r="H15" s="109" t="s">
        <v>50</v>
      </c>
      <c r="I15" s="110" t="s">
        <v>50</v>
      </c>
      <c r="J15" s="111" t="s">
        <v>50</v>
      </c>
      <c r="K15" s="112" t="s">
        <v>50</v>
      </c>
      <c r="L15" s="113" t="s">
        <v>50</v>
      </c>
      <c r="M15" s="114" t="s">
        <v>50</v>
      </c>
      <c r="N15" s="115" t="s">
        <v>50</v>
      </c>
      <c r="O15" s="116" t="s">
        <v>50</v>
      </c>
      <c r="P15" s="117" t="s">
        <v>50</v>
      </c>
      <c r="Q15" s="118"/>
      <c r="R15" s="119"/>
      <c r="S15" s="108" t="s">
        <v>104</v>
      </c>
      <c r="T15" s="108" t="s">
        <v>81</v>
      </c>
      <c r="U15" s="108" t="s">
        <v>53</v>
      </c>
      <c r="V15" s="108" t="s">
        <v>60</v>
      </c>
      <c r="W15" s="91"/>
    </row>
    <row r="16" spans="1:32" x14ac:dyDescent="0.25">
      <c r="A16" s="73"/>
      <c r="B16" s="92">
        <v>45010</v>
      </c>
      <c r="C16" s="93">
        <v>45010</v>
      </c>
      <c r="D16" s="94">
        <v>0.33333333333333331</v>
      </c>
      <c r="E16" s="94">
        <v>0.75</v>
      </c>
      <c r="F16" s="95">
        <v>10</v>
      </c>
      <c r="G16" s="96" t="s">
        <v>50</v>
      </c>
      <c r="H16" s="97" t="s">
        <v>50</v>
      </c>
      <c r="I16" s="98" t="s">
        <v>50</v>
      </c>
      <c r="J16" s="99" t="s">
        <v>50</v>
      </c>
      <c r="K16" s="100" t="s">
        <v>50</v>
      </c>
      <c r="L16" s="101" t="s">
        <v>50</v>
      </c>
      <c r="M16" s="102" t="s">
        <v>50</v>
      </c>
      <c r="N16" s="103" t="s">
        <v>50</v>
      </c>
      <c r="O16" s="104" t="s">
        <v>50</v>
      </c>
      <c r="P16" s="105" t="s">
        <v>50</v>
      </c>
      <c r="Q16" s="106"/>
      <c r="R16" s="107" t="s">
        <v>50</v>
      </c>
      <c r="S16" s="108" t="s">
        <v>109</v>
      </c>
      <c r="T16" s="108" t="s">
        <v>81</v>
      </c>
      <c r="U16" s="108" t="s">
        <v>53</v>
      </c>
      <c r="V16" s="108" t="s">
        <v>75</v>
      </c>
      <c r="W16" s="91"/>
    </row>
    <row r="17" spans="1:23" x14ac:dyDescent="0.25">
      <c r="A17" s="73"/>
      <c r="B17" s="120">
        <v>45021</v>
      </c>
      <c r="C17" s="121">
        <v>45021</v>
      </c>
      <c r="D17" s="122">
        <v>0.79166666666666696</v>
      </c>
      <c r="E17" s="122">
        <v>0.91666666666666696</v>
      </c>
      <c r="F17" s="123">
        <v>3</v>
      </c>
      <c r="G17" s="124" t="s">
        <v>50</v>
      </c>
      <c r="H17" s="137" t="s">
        <v>50</v>
      </c>
      <c r="I17" s="138" t="s">
        <v>50</v>
      </c>
      <c r="J17" s="139" t="s">
        <v>50</v>
      </c>
      <c r="K17" s="140" t="s">
        <v>50</v>
      </c>
      <c r="L17" s="141" t="s">
        <v>50</v>
      </c>
      <c r="M17" s="142" t="s">
        <v>50</v>
      </c>
      <c r="N17" s="143" t="s">
        <v>50</v>
      </c>
      <c r="O17" s="144" t="s">
        <v>50</v>
      </c>
      <c r="P17" s="145" t="s">
        <v>50</v>
      </c>
      <c r="Q17" s="146"/>
      <c r="R17" s="147"/>
      <c r="S17" s="136" t="s">
        <v>64</v>
      </c>
      <c r="T17" s="136" t="s">
        <v>56</v>
      </c>
      <c r="U17" s="136" t="s">
        <v>53</v>
      </c>
      <c r="V17" s="136" t="s">
        <v>65</v>
      </c>
      <c r="W17" s="91"/>
    </row>
    <row r="18" spans="1:23" x14ac:dyDescent="0.25">
      <c r="A18" s="73"/>
      <c r="B18" s="92">
        <v>45037</v>
      </c>
      <c r="C18" s="93">
        <v>45037</v>
      </c>
      <c r="D18" s="94">
        <v>0.79166666666666663</v>
      </c>
      <c r="E18" s="94">
        <v>0.95833333333333337</v>
      </c>
      <c r="F18" s="95">
        <v>4.0000000000000018</v>
      </c>
      <c r="G18" s="96" t="s">
        <v>50</v>
      </c>
      <c r="H18" s="109" t="s">
        <v>50</v>
      </c>
      <c r="I18" s="110" t="s">
        <v>50</v>
      </c>
      <c r="J18" s="111" t="s">
        <v>50</v>
      </c>
      <c r="K18" s="112" t="s">
        <v>50</v>
      </c>
      <c r="L18" s="113" t="s">
        <v>50</v>
      </c>
      <c r="M18" s="114" t="s">
        <v>50</v>
      </c>
      <c r="N18" s="115" t="s">
        <v>50</v>
      </c>
      <c r="O18" s="116" t="s">
        <v>50</v>
      </c>
      <c r="P18" s="117" t="s">
        <v>50</v>
      </c>
      <c r="Q18" s="118"/>
      <c r="R18" s="119"/>
      <c r="S18" s="108" t="s">
        <v>114</v>
      </c>
      <c r="T18" s="108" t="s">
        <v>107</v>
      </c>
      <c r="U18" s="108" t="s">
        <v>86</v>
      </c>
      <c r="V18" s="108" t="s">
        <v>77</v>
      </c>
      <c r="W18" s="91"/>
    </row>
    <row r="19" spans="1:23" x14ac:dyDescent="0.25">
      <c r="A19" s="73"/>
      <c r="B19" s="92">
        <v>45038</v>
      </c>
      <c r="C19" s="93">
        <v>45038</v>
      </c>
      <c r="D19" s="94">
        <v>0.375</v>
      </c>
      <c r="E19" s="94">
        <v>0.75</v>
      </c>
      <c r="F19" s="95">
        <v>9</v>
      </c>
      <c r="G19" s="96" t="s">
        <v>50</v>
      </c>
      <c r="H19" s="97" t="s">
        <v>50</v>
      </c>
      <c r="I19" s="98" t="s">
        <v>50</v>
      </c>
      <c r="J19" s="99" t="s">
        <v>50</v>
      </c>
      <c r="K19" s="100" t="s">
        <v>50</v>
      </c>
      <c r="L19" s="101" t="s">
        <v>50</v>
      </c>
      <c r="M19" s="102" t="s">
        <v>50</v>
      </c>
      <c r="N19" s="103" t="s">
        <v>50</v>
      </c>
      <c r="O19" s="104" t="s">
        <v>50</v>
      </c>
      <c r="P19" s="105" t="s">
        <v>50</v>
      </c>
      <c r="Q19" s="106"/>
      <c r="R19" s="107"/>
      <c r="S19" s="108" t="s">
        <v>114</v>
      </c>
      <c r="T19" s="108" t="s">
        <v>107</v>
      </c>
      <c r="U19" s="108" t="s">
        <v>108</v>
      </c>
      <c r="V19" s="108" t="s">
        <v>77</v>
      </c>
      <c r="W19" s="91"/>
    </row>
    <row r="20" spans="1:23" x14ac:dyDescent="0.25">
      <c r="A20" s="73"/>
      <c r="B20" s="92">
        <v>45043</v>
      </c>
      <c r="C20" s="93">
        <v>45043</v>
      </c>
      <c r="D20" s="94">
        <v>0.79166666666666663</v>
      </c>
      <c r="E20" s="94">
        <v>0.91666666666666663</v>
      </c>
      <c r="F20" s="95">
        <v>3</v>
      </c>
      <c r="G20" s="96"/>
      <c r="H20" s="109"/>
      <c r="I20" s="110"/>
      <c r="J20" s="111"/>
      <c r="K20" s="112" t="s">
        <v>50</v>
      </c>
      <c r="L20" s="113"/>
      <c r="M20" s="114"/>
      <c r="N20" s="115"/>
      <c r="O20" s="116" t="s">
        <v>50</v>
      </c>
      <c r="P20" s="117"/>
      <c r="Q20" s="118"/>
      <c r="R20" s="119"/>
      <c r="S20" s="108" t="s">
        <v>51</v>
      </c>
      <c r="T20" s="108" t="s">
        <v>52</v>
      </c>
      <c r="U20" s="108" t="s">
        <v>53</v>
      </c>
      <c r="V20" s="108" t="s">
        <v>54</v>
      </c>
      <c r="W20" s="91"/>
    </row>
    <row r="21" spans="1:23" x14ac:dyDescent="0.25">
      <c r="A21" s="73"/>
      <c r="B21" s="92">
        <v>45044</v>
      </c>
      <c r="C21" s="93">
        <v>45044</v>
      </c>
      <c r="D21" s="94">
        <v>0.79166666666666663</v>
      </c>
      <c r="E21" s="94">
        <v>0.95833333333333337</v>
      </c>
      <c r="F21" s="95">
        <v>4.0000000000000018</v>
      </c>
      <c r="G21" s="96"/>
      <c r="H21" s="97" t="s">
        <v>50</v>
      </c>
      <c r="I21" s="98" t="s">
        <v>50</v>
      </c>
      <c r="J21" s="99" t="s">
        <v>50</v>
      </c>
      <c r="K21" s="100" t="s">
        <v>50</v>
      </c>
      <c r="L21" s="101" t="s">
        <v>50</v>
      </c>
      <c r="M21" s="102"/>
      <c r="N21" s="103" t="s">
        <v>50</v>
      </c>
      <c r="O21" s="104"/>
      <c r="P21" s="105"/>
      <c r="Q21" s="106"/>
      <c r="R21" s="107"/>
      <c r="S21" s="108" t="s">
        <v>119</v>
      </c>
      <c r="T21" s="108" t="s">
        <v>107</v>
      </c>
      <c r="U21" s="108" t="s">
        <v>53</v>
      </c>
      <c r="V21" s="108" t="s">
        <v>77</v>
      </c>
      <c r="W21" s="91"/>
    </row>
    <row r="22" spans="1:23" x14ac:dyDescent="0.25">
      <c r="A22" s="73"/>
      <c r="B22" s="92">
        <v>45045</v>
      </c>
      <c r="C22" s="93">
        <v>45045</v>
      </c>
      <c r="D22" s="94">
        <v>0.33333333333333331</v>
      </c>
      <c r="E22" s="94">
        <v>0.75</v>
      </c>
      <c r="F22" s="95">
        <v>10</v>
      </c>
      <c r="G22" s="96" t="s">
        <v>50</v>
      </c>
      <c r="H22" s="97" t="s">
        <v>50</v>
      </c>
      <c r="I22" s="98" t="s">
        <v>50</v>
      </c>
      <c r="J22" s="99" t="s">
        <v>50</v>
      </c>
      <c r="K22" s="100" t="s">
        <v>50</v>
      </c>
      <c r="L22" s="101" t="s">
        <v>50</v>
      </c>
      <c r="M22" s="102" t="s">
        <v>50</v>
      </c>
      <c r="N22" s="103" t="s">
        <v>50</v>
      </c>
      <c r="O22" s="104"/>
      <c r="P22" s="105"/>
      <c r="Q22" s="106"/>
      <c r="R22" s="107"/>
      <c r="S22" s="108" t="s">
        <v>79</v>
      </c>
      <c r="T22" s="108" t="s">
        <v>71</v>
      </c>
      <c r="U22" s="108" t="s">
        <v>53</v>
      </c>
      <c r="V22" s="108" t="s">
        <v>82</v>
      </c>
      <c r="W22" s="91"/>
    </row>
    <row r="23" spans="1:23" x14ac:dyDescent="0.25">
      <c r="A23" s="73"/>
      <c r="B23" s="92">
        <v>45045</v>
      </c>
      <c r="C23" s="93">
        <v>45045</v>
      </c>
      <c r="D23" s="94">
        <v>0.375</v>
      </c>
      <c r="E23" s="94">
        <v>0.75</v>
      </c>
      <c r="F23" s="95">
        <v>9</v>
      </c>
      <c r="G23" s="96"/>
      <c r="H23" s="97" t="s">
        <v>50</v>
      </c>
      <c r="I23" s="98" t="s">
        <v>50</v>
      </c>
      <c r="J23" s="99" t="s">
        <v>50</v>
      </c>
      <c r="K23" s="100" t="s">
        <v>50</v>
      </c>
      <c r="L23" s="101" t="s">
        <v>50</v>
      </c>
      <c r="M23" s="102"/>
      <c r="N23" s="103" t="s">
        <v>50</v>
      </c>
      <c r="O23" s="104"/>
      <c r="P23" s="105"/>
      <c r="Q23" s="106"/>
      <c r="R23" s="107"/>
      <c r="S23" s="108" t="s">
        <v>119</v>
      </c>
      <c r="T23" s="108" t="s">
        <v>107</v>
      </c>
      <c r="U23" s="108" t="s">
        <v>53</v>
      </c>
      <c r="V23" s="108" t="s">
        <v>77</v>
      </c>
      <c r="W23" s="91"/>
    </row>
    <row r="24" spans="1:23" x14ac:dyDescent="0.25">
      <c r="A24" s="73"/>
      <c r="B24" s="92">
        <v>45046</v>
      </c>
      <c r="C24" s="93">
        <v>45046</v>
      </c>
      <c r="D24" s="94">
        <v>0.33333333333333331</v>
      </c>
      <c r="E24" s="94">
        <v>0.75</v>
      </c>
      <c r="F24" s="95">
        <v>10</v>
      </c>
      <c r="G24" s="96" t="s">
        <v>50</v>
      </c>
      <c r="H24" s="97" t="s">
        <v>50</v>
      </c>
      <c r="I24" s="98" t="s">
        <v>50</v>
      </c>
      <c r="J24" s="99" t="s">
        <v>50</v>
      </c>
      <c r="K24" s="100" t="s">
        <v>50</v>
      </c>
      <c r="L24" s="101" t="s">
        <v>50</v>
      </c>
      <c r="M24" s="102" t="s">
        <v>50</v>
      </c>
      <c r="N24" s="103" t="s">
        <v>50</v>
      </c>
      <c r="O24" s="104" t="s">
        <v>50</v>
      </c>
      <c r="P24" s="105" t="s">
        <v>50</v>
      </c>
      <c r="Q24" s="106"/>
      <c r="R24" s="107"/>
      <c r="S24" s="108" t="s">
        <v>120</v>
      </c>
      <c r="T24" s="108" t="s">
        <v>56</v>
      </c>
      <c r="U24" s="108" t="s">
        <v>60</v>
      </c>
      <c r="V24" s="108" t="s">
        <v>103</v>
      </c>
      <c r="W24" s="91"/>
    </row>
    <row r="25" spans="1:23" x14ac:dyDescent="0.25">
      <c r="A25" s="73"/>
      <c r="B25" s="120">
        <v>45049</v>
      </c>
      <c r="C25" s="121">
        <v>45049</v>
      </c>
      <c r="D25" s="122">
        <v>0.79166666666666696</v>
      </c>
      <c r="E25" s="122">
        <v>0.91666666666666696</v>
      </c>
      <c r="F25" s="123">
        <v>3</v>
      </c>
      <c r="G25" s="124" t="s">
        <v>50</v>
      </c>
      <c r="H25" s="125" t="s">
        <v>50</v>
      </c>
      <c r="I25" s="126" t="s">
        <v>50</v>
      </c>
      <c r="J25" s="127" t="s">
        <v>50</v>
      </c>
      <c r="K25" s="128" t="s">
        <v>50</v>
      </c>
      <c r="L25" s="129" t="s">
        <v>50</v>
      </c>
      <c r="M25" s="130" t="s">
        <v>50</v>
      </c>
      <c r="N25" s="131" t="s">
        <v>50</v>
      </c>
      <c r="O25" s="132" t="s">
        <v>50</v>
      </c>
      <c r="P25" s="133" t="s">
        <v>50</v>
      </c>
      <c r="Q25" s="134"/>
      <c r="R25" s="135"/>
      <c r="S25" s="136" t="s">
        <v>64</v>
      </c>
      <c r="T25" s="136" t="s">
        <v>56</v>
      </c>
      <c r="U25" s="136" t="s">
        <v>53</v>
      </c>
      <c r="V25" s="136" t="s">
        <v>65</v>
      </c>
      <c r="W25" s="91"/>
    </row>
    <row r="26" spans="1:23" x14ac:dyDescent="0.25">
      <c r="A26" s="73"/>
      <c r="B26" s="92">
        <v>45051</v>
      </c>
      <c r="C26" s="93">
        <v>45051</v>
      </c>
      <c r="D26" s="94">
        <v>0.75</v>
      </c>
      <c r="E26" s="94">
        <v>0</v>
      </c>
      <c r="F26" s="95">
        <v>6</v>
      </c>
      <c r="G26" s="96"/>
      <c r="H26" s="109"/>
      <c r="I26" s="110"/>
      <c r="J26" s="111"/>
      <c r="K26" s="112" t="s">
        <v>50</v>
      </c>
      <c r="L26" s="113"/>
      <c r="M26" s="114"/>
      <c r="N26" s="115"/>
      <c r="O26" s="116"/>
      <c r="P26" s="117"/>
      <c r="Q26" s="118"/>
      <c r="R26" s="119"/>
      <c r="S26" s="108" t="s">
        <v>121</v>
      </c>
      <c r="T26" s="108" t="s">
        <v>96</v>
      </c>
      <c r="U26" s="108" t="s">
        <v>122</v>
      </c>
      <c r="V26" s="108" t="s">
        <v>98</v>
      </c>
      <c r="W26" s="91"/>
    </row>
    <row r="27" spans="1:23" x14ac:dyDescent="0.25">
      <c r="A27" s="73"/>
      <c r="B27" s="92">
        <v>45052</v>
      </c>
      <c r="C27" s="93">
        <v>45052</v>
      </c>
      <c r="D27" s="94">
        <v>0</v>
      </c>
      <c r="E27" s="94">
        <v>0.75</v>
      </c>
      <c r="F27" s="95">
        <v>18</v>
      </c>
      <c r="G27" s="96"/>
      <c r="H27" s="97"/>
      <c r="I27" s="98"/>
      <c r="J27" s="99"/>
      <c r="K27" s="100" t="s">
        <v>50</v>
      </c>
      <c r="L27" s="101"/>
      <c r="M27" s="102"/>
      <c r="N27" s="103"/>
      <c r="O27" s="104"/>
      <c r="P27" s="105"/>
      <c r="Q27" s="106"/>
      <c r="R27" s="107"/>
      <c r="S27" s="108" t="s">
        <v>121</v>
      </c>
      <c r="T27" s="108" t="s">
        <v>96</v>
      </c>
      <c r="U27" s="108" t="s">
        <v>122</v>
      </c>
      <c r="V27" s="108" t="s">
        <v>98</v>
      </c>
      <c r="W27" s="91"/>
    </row>
    <row r="28" spans="1:23" x14ac:dyDescent="0.25">
      <c r="A28" s="73"/>
      <c r="B28" s="92">
        <v>45058</v>
      </c>
      <c r="C28" s="93">
        <v>45058</v>
      </c>
      <c r="D28" s="94">
        <v>0.79166666666666663</v>
      </c>
      <c r="E28" s="94">
        <v>0.95833333333333337</v>
      </c>
      <c r="F28" s="95">
        <v>4.0000000000000018</v>
      </c>
      <c r="G28" s="96"/>
      <c r="H28" s="109" t="s">
        <v>50</v>
      </c>
      <c r="I28" s="110" t="s">
        <v>50</v>
      </c>
      <c r="J28" s="111" t="s">
        <v>50</v>
      </c>
      <c r="K28" s="112" t="s">
        <v>50</v>
      </c>
      <c r="L28" s="113" t="s">
        <v>50</v>
      </c>
      <c r="M28" s="114"/>
      <c r="N28" s="115" t="s">
        <v>50</v>
      </c>
      <c r="O28" s="116"/>
      <c r="P28" s="117"/>
      <c r="Q28" s="118"/>
      <c r="R28" s="119"/>
      <c r="S28" s="108" t="s">
        <v>119</v>
      </c>
      <c r="T28" s="108" t="s">
        <v>107</v>
      </c>
      <c r="U28" s="108" t="s">
        <v>108</v>
      </c>
      <c r="V28" s="108" t="s">
        <v>77</v>
      </c>
      <c r="W28" s="91"/>
    </row>
    <row r="29" spans="1:23" x14ac:dyDescent="0.25">
      <c r="A29" s="73"/>
      <c r="B29" s="92">
        <v>45059</v>
      </c>
      <c r="C29" s="93">
        <v>45059</v>
      </c>
      <c r="D29" s="94">
        <v>0.375</v>
      </c>
      <c r="E29" s="94">
        <v>0.75</v>
      </c>
      <c r="F29" s="95">
        <v>9</v>
      </c>
      <c r="G29" s="96"/>
      <c r="H29" s="109" t="s">
        <v>50</v>
      </c>
      <c r="I29" s="110" t="s">
        <v>50</v>
      </c>
      <c r="J29" s="111" t="s">
        <v>50</v>
      </c>
      <c r="K29" s="112" t="s">
        <v>50</v>
      </c>
      <c r="L29" s="113" t="s">
        <v>50</v>
      </c>
      <c r="M29" s="114"/>
      <c r="N29" s="115" t="s">
        <v>50</v>
      </c>
      <c r="O29" s="116"/>
      <c r="P29" s="117"/>
      <c r="Q29" s="118"/>
      <c r="R29" s="119"/>
      <c r="S29" s="108" t="s">
        <v>119</v>
      </c>
      <c r="T29" s="108" t="s">
        <v>107</v>
      </c>
      <c r="U29" s="108" t="s">
        <v>108</v>
      </c>
      <c r="V29" s="108" t="s">
        <v>77</v>
      </c>
      <c r="W29" s="91"/>
    </row>
    <row r="30" spans="1:23" x14ac:dyDescent="0.25">
      <c r="A30" s="73"/>
      <c r="B30" s="92">
        <v>45063</v>
      </c>
      <c r="C30" s="93">
        <v>45063</v>
      </c>
      <c r="D30" s="94">
        <v>0.79166666666666663</v>
      </c>
      <c r="E30" s="94">
        <v>0.875</v>
      </c>
      <c r="F30" s="95">
        <v>2.0000000000000009</v>
      </c>
      <c r="G30" s="96" t="s">
        <v>50</v>
      </c>
      <c r="H30" s="97" t="s">
        <v>50</v>
      </c>
      <c r="I30" s="98" t="s">
        <v>50</v>
      </c>
      <c r="J30" s="99" t="s">
        <v>50</v>
      </c>
      <c r="K30" s="100" t="s">
        <v>50</v>
      </c>
      <c r="L30" s="101" t="s">
        <v>50</v>
      </c>
      <c r="M30" s="102" t="s">
        <v>50</v>
      </c>
      <c r="N30" s="103" t="s">
        <v>50</v>
      </c>
      <c r="O30" s="104" t="s">
        <v>50</v>
      </c>
      <c r="P30" s="105"/>
      <c r="Q30" s="106"/>
      <c r="R30" s="107"/>
      <c r="S30" s="108" t="s">
        <v>89</v>
      </c>
      <c r="T30" s="108" t="s">
        <v>56</v>
      </c>
      <c r="U30" s="108" t="s">
        <v>53</v>
      </c>
      <c r="V30" s="108" t="s">
        <v>82</v>
      </c>
      <c r="W30" s="91"/>
    </row>
    <row r="31" spans="1:23" x14ac:dyDescent="0.25">
      <c r="A31" s="73"/>
      <c r="B31" s="92">
        <v>45064</v>
      </c>
      <c r="C31" s="93">
        <v>45064</v>
      </c>
      <c r="D31" s="94">
        <v>0.33333333333333331</v>
      </c>
      <c r="E31" s="94">
        <v>0.75</v>
      </c>
      <c r="F31" s="95">
        <v>10</v>
      </c>
      <c r="G31" s="96" t="s">
        <v>50</v>
      </c>
      <c r="H31" s="109" t="s">
        <v>50</v>
      </c>
      <c r="I31" s="110" t="s">
        <v>50</v>
      </c>
      <c r="J31" s="111" t="s">
        <v>50</v>
      </c>
      <c r="K31" s="112" t="s">
        <v>50</v>
      </c>
      <c r="L31" s="113" t="s">
        <v>50</v>
      </c>
      <c r="M31" s="114" t="s">
        <v>50</v>
      </c>
      <c r="N31" s="115" t="s">
        <v>50</v>
      </c>
      <c r="O31" s="116" t="s">
        <v>50</v>
      </c>
      <c r="P31" s="117" t="s">
        <v>50</v>
      </c>
      <c r="Q31" s="118"/>
      <c r="R31" s="119" t="s">
        <v>50</v>
      </c>
      <c r="S31" s="108" t="s">
        <v>128</v>
      </c>
      <c r="T31" s="108" t="s">
        <v>56</v>
      </c>
      <c r="U31" s="108" t="s">
        <v>60</v>
      </c>
      <c r="V31" s="108" t="s">
        <v>103</v>
      </c>
      <c r="W31" s="91"/>
    </row>
    <row r="32" spans="1:23" x14ac:dyDescent="0.25">
      <c r="A32" s="73"/>
      <c r="B32" s="92">
        <v>45066</v>
      </c>
      <c r="C32" s="93">
        <v>45066</v>
      </c>
      <c r="D32" s="94">
        <v>0.33333333333333331</v>
      </c>
      <c r="E32" s="94">
        <v>0.75</v>
      </c>
      <c r="F32" s="95">
        <v>10</v>
      </c>
      <c r="G32" s="96" t="s">
        <v>50</v>
      </c>
      <c r="H32" s="109" t="s">
        <v>50</v>
      </c>
      <c r="I32" s="110" t="s">
        <v>50</v>
      </c>
      <c r="J32" s="111" t="s">
        <v>50</v>
      </c>
      <c r="K32" s="112" t="s">
        <v>50</v>
      </c>
      <c r="L32" s="113" t="s">
        <v>50</v>
      </c>
      <c r="M32" s="114" t="s">
        <v>50</v>
      </c>
      <c r="N32" s="115" t="s">
        <v>50</v>
      </c>
      <c r="O32" s="116"/>
      <c r="P32" s="117" t="s">
        <v>50</v>
      </c>
      <c r="Q32" s="118"/>
      <c r="R32" s="119"/>
      <c r="S32" s="108" t="s">
        <v>79</v>
      </c>
      <c r="T32" s="108" t="s">
        <v>81</v>
      </c>
      <c r="U32" s="108" t="s">
        <v>53</v>
      </c>
      <c r="V32" s="108" t="s">
        <v>82</v>
      </c>
      <c r="W32" s="91"/>
    </row>
    <row r="33" spans="1:26" s="149" customFormat="1" x14ac:dyDescent="0.25">
      <c r="A33" s="73"/>
      <c r="B33" s="120">
        <v>45084</v>
      </c>
      <c r="C33" s="121">
        <v>45084</v>
      </c>
      <c r="D33" s="122">
        <v>0.79166666666666696</v>
      </c>
      <c r="E33" s="122">
        <v>0.91666666666666696</v>
      </c>
      <c r="F33" s="123">
        <v>3</v>
      </c>
      <c r="G33" s="124" t="s">
        <v>50</v>
      </c>
      <c r="H33" s="125" t="s">
        <v>50</v>
      </c>
      <c r="I33" s="126" t="s">
        <v>50</v>
      </c>
      <c r="J33" s="127" t="s">
        <v>50</v>
      </c>
      <c r="K33" s="128" t="s">
        <v>50</v>
      </c>
      <c r="L33" s="129" t="s">
        <v>50</v>
      </c>
      <c r="M33" s="130" t="s">
        <v>50</v>
      </c>
      <c r="N33" s="131" t="s">
        <v>50</v>
      </c>
      <c r="O33" s="132" t="s">
        <v>50</v>
      </c>
      <c r="P33" s="133" t="s">
        <v>50</v>
      </c>
      <c r="Q33" s="134"/>
      <c r="R33" s="135"/>
      <c r="S33" s="136" t="s">
        <v>92</v>
      </c>
      <c r="T33" s="136" t="s">
        <v>56</v>
      </c>
      <c r="U33" s="136" t="s">
        <v>53</v>
      </c>
      <c r="V33" s="136" t="s">
        <v>65</v>
      </c>
      <c r="W33" s="91"/>
      <c r="X33" s="49"/>
      <c r="Y33" s="49"/>
      <c r="Z33" s="49"/>
    </row>
    <row r="34" spans="1:26" x14ac:dyDescent="0.25">
      <c r="A34" s="148"/>
      <c r="B34" s="92">
        <v>45093</v>
      </c>
      <c r="C34" s="93">
        <v>45093</v>
      </c>
      <c r="D34" s="94">
        <v>0.70833333333333337</v>
      </c>
      <c r="E34" s="94">
        <v>1</v>
      </c>
      <c r="F34" s="95">
        <v>6.9999999999999991</v>
      </c>
      <c r="G34" s="96" t="s">
        <v>50</v>
      </c>
      <c r="H34" s="97" t="s">
        <v>50</v>
      </c>
      <c r="I34" s="98" t="s">
        <v>50</v>
      </c>
      <c r="J34" s="99" t="s">
        <v>50</v>
      </c>
      <c r="K34" s="100" t="s">
        <v>50</v>
      </c>
      <c r="L34" s="101" t="s">
        <v>50</v>
      </c>
      <c r="M34" s="102" t="s">
        <v>50</v>
      </c>
      <c r="N34" s="103" t="s">
        <v>50</v>
      </c>
      <c r="O34" s="104" t="s">
        <v>50</v>
      </c>
      <c r="P34" s="105" t="s">
        <v>50</v>
      </c>
      <c r="Q34" s="106"/>
      <c r="R34" s="107"/>
      <c r="S34" s="108" t="s">
        <v>131</v>
      </c>
      <c r="T34" s="108" t="s">
        <v>81</v>
      </c>
      <c r="U34" s="108" t="s">
        <v>60</v>
      </c>
      <c r="V34" s="108" t="s">
        <v>82</v>
      </c>
      <c r="W34" s="91"/>
    </row>
    <row r="35" spans="1:26" x14ac:dyDescent="0.25">
      <c r="A35" s="148"/>
      <c r="B35" s="92">
        <v>45094</v>
      </c>
      <c r="C35" s="93">
        <v>45094</v>
      </c>
      <c r="D35" s="94">
        <v>0</v>
      </c>
      <c r="E35" s="94">
        <v>1</v>
      </c>
      <c r="F35" s="95">
        <v>24</v>
      </c>
      <c r="G35" s="96" t="s">
        <v>50</v>
      </c>
      <c r="H35" s="109" t="s">
        <v>50</v>
      </c>
      <c r="I35" s="110" t="s">
        <v>50</v>
      </c>
      <c r="J35" s="111" t="s">
        <v>50</v>
      </c>
      <c r="K35" s="112" t="s">
        <v>50</v>
      </c>
      <c r="L35" s="113" t="s">
        <v>50</v>
      </c>
      <c r="M35" s="114" t="s">
        <v>50</v>
      </c>
      <c r="N35" s="115" t="s">
        <v>50</v>
      </c>
      <c r="O35" s="116" t="s">
        <v>50</v>
      </c>
      <c r="P35" s="117" t="s">
        <v>50</v>
      </c>
      <c r="Q35" s="118"/>
      <c r="R35" s="119"/>
      <c r="S35" s="108" t="s">
        <v>131</v>
      </c>
      <c r="T35" s="108" t="s">
        <v>81</v>
      </c>
      <c r="U35" s="108" t="s">
        <v>60</v>
      </c>
      <c r="V35" s="108" t="s">
        <v>82</v>
      </c>
      <c r="W35" s="91"/>
    </row>
    <row r="36" spans="1:26" x14ac:dyDescent="0.25">
      <c r="A36" s="148"/>
      <c r="B36" s="92">
        <v>45095</v>
      </c>
      <c r="C36" s="93">
        <v>45095</v>
      </c>
      <c r="D36" s="94">
        <v>0</v>
      </c>
      <c r="E36" s="94">
        <v>0.75</v>
      </c>
      <c r="F36" s="95">
        <v>18</v>
      </c>
      <c r="G36" s="96" t="s">
        <v>50</v>
      </c>
      <c r="H36" s="109" t="s">
        <v>50</v>
      </c>
      <c r="I36" s="110" t="s">
        <v>50</v>
      </c>
      <c r="J36" s="111" t="s">
        <v>50</v>
      </c>
      <c r="K36" s="112" t="s">
        <v>50</v>
      </c>
      <c r="L36" s="113" t="s">
        <v>50</v>
      </c>
      <c r="M36" s="114" t="s">
        <v>50</v>
      </c>
      <c r="N36" s="115" t="s">
        <v>50</v>
      </c>
      <c r="O36" s="116" t="s">
        <v>50</v>
      </c>
      <c r="P36" s="117" t="s">
        <v>50</v>
      </c>
      <c r="Q36" s="118"/>
      <c r="R36" s="119"/>
      <c r="S36" s="108" t="s">
        <v>131</v>
      </c>
      <c r="T36" s="108" t="s">
        <v>81</v>
      </c>
      <c r="U36" s="108" t="s">
        <v>60</v>
      </c>
      <c r="V36" s="108" t="s">
        <v>82</v>
      </c>
      <c r="W36" s="91"/>
    </row>
    <row r="37" spans="1:26" x14ac:dyDescent="0.25">
      <c r="A37" s="148"/>
      <c r="B37" s="92">
        <v>45101</v>
      </c>
      <c r="C37" s="93">
        <v>45101</v>
      </c>
      <c r="D37" s="94">
        <v>0.33333333333333331</v>
      </c>
      <c r="E37" s="94">
        <v>0.75</v>
      </c>
      <c r="F37" s="95">
        <v>10</v>
      </c>
      <c r="G37" s="96" t="s">
        <v>50</v>
      </c>
      <c r="H37" s="109" t="s">
        <v>50</v>
      </c>
      <c r="I37" s="110" t="s">
        <v>50</v>
      </c>
      <c r="J37" s="111" t="s">
        <v>50</v>
      </c>
      <c r="K37" s="112" t="s">
        <v>50</v>
      </c>
      <c r="L37" s="113" t="s">
        <v>50</v>
      </c>
      <c r="M37" s="114" t="s">
        <v>50</v>
      </c>
      <c r="N37" s="115" t="s">
        <v>50</v>
      </c>
      <c r="O37" s="116" t="s">
        <v>50</v>
      </c>
      <c r="P37" s="117" t="s">
        <v>50</v>
      </c>
      <c r="Q37" s="118" t="s">
        <v>50</v>
      </c>
      <c r="R37" s="119"/>
      <c r="S37" s="108" t="s">
        <v>132</v>
      </c>
      <c r="T37" s="108" t="s">
        <v>56</v>
      </c>
      <c r="U37" s="108" t="s">
        <v>133</v>
      </c>
      <c r="V37" s="108" t="s">
        <v>134</v>
      </c>
      <c r="W37" s="91"/>
    </row>
    <row r="38" spans="1:26" x14ac:dyDescent="0.25">
      <c r="A38" s="148"/>
      <c r="B38" s="120">
        <v>45112</v>
      </c>
      <c r="C38" s="121">
        <v>45112</v>
      </c>
      <c r="D38" s="122">
        <v>0.79166666666666696</v>
      </c>
      <c r="E38" s="122">
        <v>0.91666666666666696</v>
      </c>
      <c r="F38" s="123">
        <v>3</v>
      </c>
      <c r="G38" s="124" t="s">
        <v>50</v>
      </c>
      <c r="H38" s="137" t="s">
        <v>50</v>
      </c>
      <c r="I38" s="138" t="s">
        <v>50</v>
      </c>
      <c r="J38" s="139" t="s">
        <v>50</v>
      </c>
      <c r="K38" s="140" t="s">
        <v>50</v>
      </c>
      <c r="L38" s="141" t="s">
        <v>50</v>
      </c>
      <c r="M38" s="142" t="s">
        <v>50</v>
      </c>
      <c r="N38" s="143" t="s">
        <v>50</v>
      </c>
      <c r="O38" s="144" t="s">
        <v>50</v>
      </c>
      <c r="P38" s="145" t="s">
        <v>50</v>
      </c>
      <c r="Q38" s="146"/>
      <c r="R38" s="147"/>
      <c r="S38" s="136" t="s">
        <v>64</v>
      </c>
      <c r="T38" s="136" t="s">
        <v>56</v>
      </c>
      <c r="U38" s="136" t="s">
        <v>53</v>
      </c>
      <c r="V38" s="136" t="s">
        <v>65</v>
      </c>
      <c r="W38" s="91"/>
    </row>
    <row r="39" spans="1:26" x14ac:dyDescent="0.25">
      <c r="A39" s="148"/>
      <c r="B39" s="92">
        <v>45115</v>
      </c>
      <c r="C39" s="93">
        <v>45115</v>
      </c>
      <c r="D39" s="94">
        <v>0.41666666666666669</v>
      </c>
      <c r="E39" s="94">
        <v>0.66666666666666663</v>
      </c>
      <c r="F39" s="95">
        <v>5.9999999999999982</v>
      </c>
      <c r="G39" s="96" t="s">
        <v>50</v>
      </c>
      <c r="H39" s="97"/>
      <c r="I39" s="98"/>
      <c r="J39" s="99"/>
      <c r="K39" s="100" t="s">
        <v>50</v>
      </c>
      <c r="L39" s="101"/>
      <c r="M39" s="102"/>
      <c r="N39" s="103"/>
      <c r="O39" s="104" t="s">
        <v>50</v>
      </c>
      <c r="P39" s="105" t="s">
        <v>50</v>
      </c>
      <c r="Q39" s="106"/>
      <c r="R39" s="107"/>
      <c r="S39" s="108" t="s">
        <v>62</v>
      </c>
      <c r="T39" s="108" t="s">
        <v>59</v>
      </c>
      <c r="U39" s="108" t="s">
        <v>63</v>
      </c>
      <c r="V39" s="108" t="s">
        <v>54</v>
      </c>
      <c r="W39" s="91"/>
    </row>
    <row r="40" spans="1:26" x14ac:dyDescent="0.25">
      <c r="A40" s="148"/>
      <c r="B40" s="92">
        <v>45115</v>
      </c>
      <c r="C40" s="93">
        <v>45115</v>
      </c>
      <c r="D40" s="94">
        <v>0.33333333333333331</v>
      </c>
      <c r="E40" s="94">
        <v>0.91666666666666663</v>
      </c>
      <c r="F40" s="95">
        <v>13.999999999999998</v>
      </c>
      <c r="G40" s="96" t="s">
        <v>50</v>
      </c>
      <c r="H40" s="109" t="s">
        <v>50</v>
      </c>
      <c r="I40" s="110" t="s">
        <v>50</v>
      </c>
      <c r="J40" s="111" t="s">
        <v>50</v>
      </c>
      <c r="K40" s="112" t="s">
        <v>50</v>
      </c>
      <c r="L40" s="113" t="s">
        <v>50</v>
      </c>
      <c r="M40" s="114" t="s">
        <v>50</v>
      </c>
      <c r="N40" s="115" t="s">
        <v>50</v>
      </c>
      <c r="O40" s="116" t="s">
        <v>50</v>
      </c>
      <c r="P40" s="117" t="s">
        <v>50</v>
      </c>
      <c r="Q40" s="118"/>
      <c r="R40" s="119" t="s">
        <v>50</v>
      </c>
      <c r="S40" s="108" t="s">
        <v>135</v>
      </c>
      <c r="T40" s="108" t="s">
        <v>56</v>
      </c>
      <c r="U40" s="108" t="s">
        <v>122</v>
      </c>
      <c r="V40" s="108" t="s">
        <v>103</v>
      </c>
      <c r="W40" s="91"/>
    </row>
    <row r="41" spans="1:26" x14ac:dyDescent="0.25">
      <c r="A41" s="148"/>
      <c r="B41" s="92">
        <v>45116</v>
      </c>
      <c r="C41" s="93">
        <v>45116</v>
      </c>
      <c r="D41" s="94">
        <v>0.33333333333333331</v>
      </c>
      <c r="E41" s="94">
        <v>0.75</v>
      </c>
      <c r="F41" s="95">
        <v>10</v>
      </c>
      <c r="G41" s="96" t="s">
        <v>50</v>
      </c>
      <c r="H41" s="97" t="s">
        <v>50</v>
      </c>
      <c r="I41" s="98" t="s">
        <v>50</v>
      </c>
      <c r="J41" s="99" t="s">
        <v>50</v>
      </c>
      <c r="K41" s="100" t="s">
        <v>50</v>
      </c>
      <c r="L41" s="101" t="s">
        <v>50</v>
      </c>
      <c r="M41" s="102" t="s">
        <v>50</v>
      </c>
      <c r="N41" s="103" t="s">
        <v>50</v>
      </c>
      <c r="O41" s="104" t="s">
        <v>50</v>
      </c>
      <c r="P41" s="105" t="s">
        <v>50</v>
      </c>
      <c r="Q41" s="106"/>
      <c r="R41" s="107"/>
      <c r="S41" s="108" t="s">
        <v>136</v>
      </c>
      <c r="T41" s="108" t="s">
        <v>56</v>
      </c>
      <c r="U41" s="108" t="s">
        <v>60</v>
      </c>
      <c r="V41" s="108" t="s">
        <v>103</v>
      </c>
      <c r="W41" s="91"/>
    </row>
    <row r="42" spans="1:26" x14ac:dyDescent="0.25">
      <c r="A42" s="148"/>
      <c r="B42" s="92">
        <v>45122</v>
      </c>
      <c r="C42" s="93">
        <v>45122</v>
      </c>
      <c r="D42" s="94">
        <v>0.33333333333333331</v>
      </c>
      <c r="E42" s="94">
        <v>0.75</v>
      </c>
      <c r="F42" s="95">
        <v>10</v>
      </c>
      <c r="G42" s="96"/>
      <c r="H42" s="109"/>
      <c r="I42" s="110"/>
      <c r="J42" s="111" t="s">
        <v>50</v>
      </c>
      <c r="K42" s="112" t="s">
        <v>50</v>
      </c>
      <c r="L42" s="113"/>
      <c r="M42" s="114" t="s">
        <v>50</v>
      </c>
      <c r="N42" s="115"/>
      <c r="O42" s="116"/>
      <c r="P42" s="117"/>
      <c r="Q42" s="118"/>
      <c r="R42" s="119"/>
      <c r="S42" s="108" t="s">
        <v>79</v>
      </c>
      <c r="T42" s="108" t="s">
        <v>81</v>
      </c>
      <c r="U42" s="108" t="s">
        <v>53</v>
      </c>
      <c r="V42" s="108" t="s">
        <v>54</v>
      </c>
      <c r="W42" s="91"/>
    </row>
    <row r="43" spans="1:26" x14ac:dyDescent="0.25">
      <c r="A43" s="73"/>
      <c r="B43" s="92">
        <v>45130</v>
      </c>
      <c r="C43" s="93">
        <v>45130</v>
      </c>
      <c r="D43" s="94">
        <v>0.27083333333333331</v>
      </c>
      <c r="E43" s="94">
        <v>0.75</v>
      </c>
      <c r="F43" s="95">
        <v>11.5</v>
      </c>
      <c r="G43" s="96" t="s">
        <v>50</v>
      </c>
      <c r="H43" s="109" t="s">
        <v>50</v>
      </c>
      <c r="I43" s="110" t="s">
        <v>50</v>
      </c>
      <c r="J43" s="111" t="s">
        <v>50</v>
      </c>
      <c r="K43" s="112" t="s">
        <v>50</v>
      </c>
      <c r="L43" s="113" t="s">
        <v>50</v>
      </c>
      <c r="M43" s="114" t="s">
        <v>50</v>
      </c>
      <c r="N43" s="115" t="s">
        <v>50</v>
      </c>
      <c r="O43" s="116" t="s">
        <v>50</v>
      </c>
      <c r="P43" s="117" t="s">
        <v>50</v>
      </c>
      <c r="Q43" s="118"/>
      <c r="R43" s="119"/>
      <c r="S43" s="108" t="s">
        <v>140</v>
      </c>
      <c r="T43" s="108" t="s">
        <v>56</v>
      </c>
      <c r="U43" s="108" t="s">
        <v>141</v>
      </c>
      <c r="V43" s="108" t="s">
        <v>82</v>
      </c>
      <c r="W43" s="91"/>
    </row>
    <row r="44" spans="1:26" x14ac:dyDescent="0.25">
      <c r="A44" s="73"/>
      <c r="B44" s="92">
        <v>45133</v>
      </c>
      <c r="C44" s="93">
        <v>45133</v>
      </c>
      <c r="D44" s="94">
        <v>0.79166666666666663</v>
      </c>
      <c r="E44" s="94">
        <v>0.875</v>
      </c>
      <c r="F44" s="95">
        <v>2.0000000000000009</v>
      </c>
      <c r="G44" s="96" t="s">
        <v>50</v>
      </c>
      <c r="H44" s="109" t="s">
        <v>50</v>
      </c>
      <c r="I44" s="110" t="s">
        <v>50</v>
      </c>
      <c r="J44" s="111" t="s">
        <v>50</v>
      </c>
      <c r="K44" s="112" t="s">
        <v>50</v>
      </c>
      <c r="L44" s="113" t="s">
        <v>50</v>
      </c>
      <c r="M44" s="114" t="s">
        <v>50</v>
      </c>
      <c r="N44" s="115" t="s">
        <v>50</v>
      </c>
      <c r="O44" s="116" t="s">
        <v>50</v>
      </c>
      <c r="P44" s="117"/>
      <c r="Q44" s="118"/>
      <c r="R44" s="119"/>
      <c r="S44" s="108" t="s">
        <v>89</v>
      </c>
      <c r="T44" s="108" t="s">
        <v>56</v>
      </c>
      <c r="U44" s="108" t="s">
        <v>53</v>
      </c>
      <c r="V44" s="108" t="s">
        <v>82</v>
      </c>
      <c r="W44" s="91"/>
    </row>
    <row r="45" spans="1:26" x14ac:dyDescent="0.25">
      <c r="A45" s="73"/>
      <c r="B45" s="120">
        <v>45140</v>
      </c>
      <c r="C45" s="121">
        <v>45140</v>
      </c>
      <c r="D45" s="122">
        <v>0.79166666666666696</v>
      </c>
      <c r="E45" s="122">
        <v>0.91666666666666696</v>
      </c>
      <c r="F45" s="123">
        <v>3</v>
      </c>
      <c r="G45" s="124" t="s">
        <v>50</v>
      </c>
      <c r="H45" s="137" t="s">
        <v>50</v>
      </c>
      <c r="I45" s="138" t="s">
        <v>50</v>
      </c>
      <c r="J45" s="139" t="s">
        <v>50</v>
      </c>
      <c r="K45" s="140" t="s">
        <v>50</v>
      </c>
      <c r="L45" s="141" t="s">
        <v>50</v>
      </c>
      <c r="M45" s="142" t="s">
        <v>50</v>
      </c>
      <c r="N45" s="143" t="s">
        <v>50</v>
      </c>
      <c r="O45" s="144" t="s">
        <v>50</v>
      </c>
      <c r="P45" s="145" t="s">
        <v>50</v>
      </c>
      <c r="Q45" s="146"/>
      <c r="R45" s="147"/>
      <c r="S45" s="136" t="s">
        <v>64</v>
      </c>
      <c r="T45" s="136" t="s">
        <v>56</v>
      </c>
      <c r="U45" s="136" t="s">
        <v>53</v>
      </c>
      <c r="V45" s="136" t="s">
        <v>65</v>
      </c>
      <c r="W45" s="91"/>
    </row>
    <row r="46" spans="1:26" x14ac:dyDescent="0.25">
      <c r="A46" s="73"/>
      <c r="B46" s="92">
        <v>45141</v>
      </c>
      <c r="C46" s="93">
        <v>45141</v>
      </c>
      <c r="D46" s="94">
        <v>0.79166666666666696</v>
      </c>
      <c r="E46" s="94">
        <v>0.91666666666666696</v>
      </c>
      <c r="F46" s="95">
        <v>3</v>
      </c>
      <c r="G46" s="96"/>
      <c r="H46" s="97"/>
      <c r="I46" s="98"/>
      <c r="J46" s="99"/>
      <c r="K46" s="100" t="s">
        <v>50</v>
      </c>
      <c r="L46" s="101"/>
      <c r="M46" s="102"/>
      <c r="N46" s="103"/>
      <c r="O46" s="104" t="s">
        <v>50</v>
      </c>
      <c r="P46" s="105"/>
      <c r="Q46" s="106"/>
      <c r="R46" s="107"/>
      <c r="S46" s="108" t="s">
        <v>51</v>
      </c>
      <c r="T46" s="108" t="s">
        <v>52</v>
      </c>
      <c r="U46" s="108" t="s">
        <v>53</v>
      </c>
      <c r="V46" s="108" t="s">
        <v>54</v>
      </c>
      <c r="W46" s="91"/>
    </row>
    <row r="47" spans="1:26" x14ac:dyDescent="0.25">
      <c r="A47" s="73"/>
      <c r="B47" s="92">
        <v>45143</v>
      </c>
      <c r="C47" s="93">
        <v>45143</v>
      </c>
      <c r="D47" s="94">
        <v>0.33333333333333331</v>
      </c>
      <c r="E47" s="94">
        <v>0.75</v>
      </c>
      <c r="F47" s="95">
        <v>10</v>
      </c>
      <c r="G47" s="96" t="s">
        <v>50</v>
      </c>
      <c r="H47" s="97" t="s">
        <v>50</v>
      </c>
      <c r="I47" s="98" t="s">
        <v>50</v>
      </c>
      <c r="J47" s="99" t="s">
        <v>50</v>
      </c>
      <c r="K47" s="100" t="s">
        <v>50</v>
      </c>
      <c r="L47" s="101" t="s">
        <v>50</v>
      </c>
      <c r="M47" s="102" t="s">
        <v>50</v>
      </c>
      <c r="N47" s="103" t="s">
        <v>50</v>
      </c>
      <c r="O47" s="104" t="s">
        <v>50</v>
      </c>
      <c r="P47" s="105" t="s">
        <v>50</v>
      </c>
      <c r="Q47" s="106"/>
      <c r="R47" s="107" t="s">
        <v>50</v>
      </c>
      <c r="S47" s="108" t="s">
        <v>145</v>
      </c>
      <c r="T47" s="108" t="s">
        <v>52</v>
      </c>
      <c r="U47" s="108" t="s">
        <v>93</v>
      </c>
      <c r="V47" s="108" t="s">
        <v>82</v>
      </c>
      <c r="W47" s="91"/>
    </row>
    <row r="48" spans="1:26" x14ac:dyDescent="0.25">
      <c r="A48" s="73"/>
      <c r="B48" s="92">
        <v>45147</v>
      </c>
      <c r="C48" s="93">
        <v>45147</v>
      </c>
      <c r="D48" s="94">
        <v>0.75</v>
      </c>
      <c r="E48" s="94">
        <v>0.91666666666666696</v>
      </c>
      <c r="F48" s="95">
        <v>4.0000000000000071</v>
      </c>
      <c r="G48" s="96" t="s">
        <v>50</v>
      </c>
      <c r="H48" s="109" t="s">
        <v>50</v>
      </c>
      <c r="I48" s="110" t="s">
        <v>50</v>
      </c>
      <c r="J48" s="111" t="s">
        <v>50</v>
      </c>
      <c r="K48" s="112" t="s">
        <v>50</v>
      </c>
      <c r="L48" s="113" t="s">
        <v>50</v>
      </c>
      <c r="M48" s="114" t="s">
        <v>50</v>
      </c>
      <c r="N48" s="115" t="s">
        <v>50</v>
      </c>
      <c r="O48" s="116" t="s">
        <v>50</v>
      </c>
      <c r="P48" s="117" t="s">
        <v>50</v>
      </c>
      <c r="Q48" s="118"/>
      <c r="R48" s="119"/>
      <c r="S48" s="108" t="s">
        <v>104</v>
      </c>
      <c r="T48" s="108" t="s">
        <v>81</v>
      </c>
      <c r="U48" s="108" t="s">
        <v>53</v>
      </c>
      <c r="V48" s="108" t="s">
        <v>60</v>
      </c>
      <c r="W48" s="91"/>
    </row>
    <row r="49" spans="1:23" x14ac:dyDescent="0.25">
      <c r="A49" s="73"/>
      <c r="B49" s="92">
        <v>45150</v>
      </c>
      <c r="C49" s="93">
        <v>45150</v>
      </c>
      <c r="D49" s="94">
        <v>0.25</v>
      </c>
      <c r="E49" s="94">
        <v>0.625</v>
      </c>
      <c r="F49" s="95">
        <v>9</v>
      </c>
      <c r="G49" s="96" t="s">
        <v>50</v>
      </c>
      <c r="H49" s="109" t="s">
        <v>50</v>
      </c>
      <c r="I49" s="110" t="s">
        <v>50</v>
      </c>
      <c r="J49" s="111" t="s">
        <v>50</v>
      </c>
      <c r="K49" s="112" t="s">
        <v>50</v>
      </c>
      <c r="L49" s="113" t="s">
        <v>50</v>
      </c>
      <c r="M49" s="114" t="s">
        <v>50</v>
      </c>
      <c r="N49" s="115" t="s">
        <v>50</v>
      </c>
      <c r="O49" s="116" t="s">
        <v>50</v>
      </c>
      <c r="P49" s="117" t="s">
        <v>50</v>
      </c>
      <c r="Q49" s="118"/>
      <c r="R49" s="119"/>
      <c r="S49" s="108" t="s">
        <v>146</v>
      </c>
      <c r="T49" s="108" t="s">
        <v>59</v>
      </c>
      <c r="U49" s="108" t="s">
        <v>130</v>
      </c>
      <c r="V49" s="108" t="s">
        <v>61</v>
      </c>
      <c r="W49" s="91"/>
    </row>
    <row r="50" spans="1:23" x14ac:dyDescent="0.25">
      <c r="A50" s="73"/>
      <c r="B50" s="92">
        <v>45152</v>
      </c>
      <c r="C50" s="93">
        <v>45152</v>
      </c>
      <c r="D50" s="94">
        <v>0.75</v>
      </c>
      <c r="E50" s="94">
        <v>0.91666666666666663</v>
      </c>
      <c r="F50" s="95">
        <v>3.9999999999999991</v>
      </c>
      <c r="G50" s="96" t="s">
        <v>50</v>
      </c>
      <c r="H50" s="109" t="s">
        <v>50</v>
      </c>
      <c r="I50" s="110" t="s">
        <v>50</v>
      </c>
      <c r="J50" s="111" t="s">
        <v>50</v>
      </c>
      <c r="K50" s="112" t="s">
        <v>50</v>
      </c>
      <c r="L50" s="113" t="s">
        <v>50</v>
      </c>
      <c r="M50" s="114" t="s">
        <v>50</v>
      </c>
      <c r="N50" s="115" t="s">
        <v>50</v>
      </c>
      <c r="O50" s="116" t="s">
        <v>50</v>
      </c>
      <c r="P50" s="117" t="s">
        <v>50</v>
      </c>
      <c r="Q50" s="118"/>
      <c r="R50" s="119"/>
      <c r="S50" s="108" t="s">
        <v>147</v>
      </c>
      <c r="T50" s="108" t="s">
        <v>52</v>
      </c>
      <c r="U50" s="108" t="s">
        <v>93</v>
      </c>
      <c r="V50" s="108" t="s">
        <v>103</v>
      </c>
      <c r="W50" s="91"/>
    </row>
    <row r="51" spans="1:23" x14ac:dyDescent="0.25">
      <c r="A51" s="73"/>
      <c r="B51" s="92">
        <v>45154</v>
      </c>
      <c r="C51" s="93">
        <v>45154</v>
      </c>
      <c r="D51" s="94">
        <v>0.75</v>
      </c>
      <c r="E51" s="94">
        <v>0.91666666666666663</v>
      </c>
      <c r="F51" s="95">
        <v>3.9999999999999991</v>
      </c>
      <c r="G51" s="96" t="s">
        <v>50</v>
      </c>
      <c r="H51" s="97" t="s">
        <v>50</v>
      </c>
      <c r="I51" s="98" t="s">
        <v>50</v>
      </c>
      <c r="J51" s="99" t="s">
        <v>50</v>
      </c>
      <c r="K51" s="100" t="s">
        <v>50</v>
      </c>
      <c r="L51" s="101" t="s">
        <v>50</v>
      </c>
      <c r="M51" s="102" t="s">
        <v>50</v>
      </c>
      <c r="N51" s="103" t="s">
        <v>50</v>
      </c>
      <c r="O51" s="104" t="s">
        <v>50</v>
      </c>
      <c r="P51" s="105" t="s">
        <v>50</v>
      </c>
      <c r="Q51" s="106"/>
      <c r="R51" s="107"/>
      <c r="S51" s="108" t="s">
        <v>147</v>
      </c>
      <c r="T51" s="108" t="s">
        <v>52</v>
      </c>
      <c r="U51" s="108" t="s">
        <v>93</v>
      </c>
      <c r="V51" s="108" t="s">
        <v>103</v>
      </c>
      <c r="W51" s="91"/>
    </row>
    <row r="52" spans="1:23" x14ac:dyDescent="0.25">
      <c r="A52" s="73"/>
      <c r="B52" s="92">
        <v>45155</v>
      </c>
      <c r="C52" s="93">
        <v>45155</v>
      </c>
      <c r="D52" s="94">
        <v>0.75</v>
      </c>
      <c r="E52" s="94">
        <v>0.91666666666666663</v>
      </c>
      <c r="F52" s="95">
        <v>3.9999999999999991</v>
      </c>
      <c r="G52" s="96" t="s">
        <v>50</v>
      </c>
      <c r="H52" s="97" t="s">
        <v>50</v>
      </c>
      <c r="I52" s="98" t="s">
        <v>50</v>
      </c>
      <c r="J52" s="99" t="s">
        <v>50</v>
      </c>
      <c r="K52" s="100" t="s">
        <v>50</v>
      </c>
      <c r="L52" s="101" t="s">
        <v>50</v>
      </c>
      <c r="M52" s="102" t="s">
        <v>50</v>
      </c>
      <c r="N52" s="103" t="s">
        <v>50</v>
      </c>
      <c r="O52" s="104" t="s">
        <v>50</v>
      </c>
      <c r="P52" s="105" t="s">
        <v>50</v>
      </c>
      <c r="Q52" s="106"/>
      <c r="R52" s="107"/>
      <c r="S52" s="108" t="s">
        <v>147</v>
      </c>
      <c r="T52" s="108" t="s">
        <v>52</v>
      </c>
      <c r="U52" s="108" t="s">
        <v>93</v>
      </c>
      <c r="V52" s="108" t="s">
        <v>103</v>
      </c>
      <c r="W52" s="91"/>
    </row>
    <row r="53" spans="1:23" x14ac:dyDescent="0.25">
      <c r="A53" s="73"/>
      <c r="B53" s="92">
        <v>45156</v>
      </c>
      <c r="C53" s="93">
        <v>45156</v>
      </c>
      <c r="D53" s="94">
        <v>0.72916666666666663</v>
      </c>
      <c r="E53" s="94">
        <v>0</v>
      </c>
      <c r="F53" s="95">
        <v>6.5000000000000009</v>
      </c>
      <c r="G53" s="96" t="s">
        <v>50</v>
      </c>
      <c r="H53" s="97" t="s">
        <v>50</v>
      </c>
      <c r="I53" s="98" t="s">
        <v>50</v>
      </c>
      <c r="J53" s="99" t="s">
        <v>50</v>
      </c>
      <c r="K53" s="100" t="s">
        <v>50</v>
      </c>
      <c r="L53" s="101" t="s">
        <v>50</v>
      </c>
      <c r="M53" s="102" t="s">
        <v>50</v>
      </c>
      <c r="N53" s="103" t="s">
        <v>50</v>
      </c>
      <c r="O53" s="104" t="s">
        <v>50</v>
      </c>
      <c r="P53" s="105" t="s">
        <v>50</v>
      </c>
      <c r="Q53" s="106" t="s">
        <v>50</v>
      </c>
      <c r="R53" s="107" t="s">
        <v>50</v>
      </c>
      <c r="S53" s="108" t="s">
        <v>148</v>
      </c>
      <c r="T53" s="108" t="s">
        <v>56</v>
      </c>
      <c r="U53" s="108" t="s">
        <v>93</v>
      </c>
      <c r="V53" s="108" t="s">
        <v>103</v>
      </c>
      <c r="W53" s="91"/>
    </row>
    <row r="54" spans="1:23" x14ac:dyDescent="0.25">
      <c r="A54" s="73"/>
      <c r="B54" s="92">
        <v>45157</v>
      </c>
      <c r="C54" s="93">
        <v>45157</v>
      </c>
      <c r="D54" s="94">
        <v>0.33333333333333331</v>
      </c>
      <c r="E54" s="94">
        <v>1</v>
      </c>
      <c r="F54" s="95">
        <v>16</v>
      </c>
      <c r="G54" s="96" t="s">
        <v>50</v>
      </c>
      <c r="H54" s="109" t="s">
        <v>50</v>
      </c>
      <c r="I54" s="110" t="s">
        <v>50</v>
      </c>
      <c r="J54" s="111" t="s">
        <v>50</v>
      </c>
      <c r="K54" s="112" t="s">
        <v>50</v>
      </c>
      <c r="L54" s="113" t="s">
        <v>50</v>
      </c>
      <c r="M54" s="114" t="s">
        <v>50</v>
      </c>
      <c r="N54" s="115" t="s">
        <v>50</v>
      </c>
      <c r="O54" s="116" t="s">
        <v>50</v>
      </c>
      <c r="P54" s="117" t="s">
        <v>50</v>
      </c>
      <c r="Q54" s="118" t="s">
        <v>50</v>
      </c>
      <c r="R54" s="119" t="s">
        <v>50</v>
      </c>
      <c r="S54" s="108" t="s">
        <v>148</v>
      </c>
      <c r="T54" s="108" t="s">
        <v>56</v>
      </c>
      <c r="U54" s="108" t="s">
        <v>93</v>
      </c>
      <c r="V54" s="108" t="s">
        <v>103</v>
      </c>
      <c r="W54" s="91"/>
    </row>
    <row r="55" spans="1:23" x14ac:dyDescent="0.25">
      <c r="A55" s="73"/>
      <c r="B55" s="92">
        <v>45158</v>
      </c>
      <c r="C55" s="93">
        <v>45158</v>
      </c>
      <c r="D55" s="94">
        <v>0.375</v>
      </c>
      <c r="E55" s="94">
        <v>0.66666666666666663</v>
      </c>
      <c r="F55" s="95">
        <v>6.9999999999999991</v>
      </c>
      <c r="G55" s="96" t="s">
        <v>50</v>
      </c>
      <c r="H55" s="97" t="s">
        <v>50</v>
      </c>
      <c r="I55" s="98" t="s">
        <v>50</v>
      </c>
      <c r="J55" s="99" t="s">
        <v>50</v>
      </c>
      <c r="K55" s="100" t="s">
        <v>50</v>
      </c>
      <c r="L55" s="101" t="s">
        <v>50</v>
      </c>
      <c r="M55" s="102" t="s">
        <v>50</v>
      </c>
      <c r="N55" s="103" t="s">
        <v>50</v>
      </c>
      <c r="O55" s="104" t="s">
        <v>50</v>
      </c>
      <c r="P55" s="105" t="s">
        <v>50</v>
      </c>
      <c r="Q55" s="106" t="s">
        <v>90</v>
      </c>
      <c r="R55" s="107" t="s">
        <v>90</v>
      </c>
      <c r="S55" s="108" t="s">
        <v>150</v>
      </c>
      <c r="T55" s="108" t="s">
        <v>56</v>
      </c>
      <c r="U55" s="108" t="s">
        <v>93</v>
      </c>
      <c r="V55" s="108" t="s">
        <v>103</v>
      </c>
      <c r="W55" s="91"/>
    </row>
    <row r="56" spans="1:23" x14ac:dyDescent="0.25">
      <c r="A56" s="73"/>
      <c r="B56" s="92">
        <v>45162</v>
      </c>
      <c r="C56" s="93">
        <v>45162</v>
      </c>
      <c r="D56" s="94">
        <v>0.625</v>
      </c>
      <c r="E56" s="94">
        <v>0.83333333333333337</v>
      </c>
      <c r="F56" s="95">
        <v>5.0000000000000009</v>
      </c>
      <c r="G56" s="96" t="s">
        <v>50</v>
      </c>
      <c r="H56" s="109" t="s">
        <v>50</v>
      </c>
      <c r="I56" s="110" t="s">
        <v>50</v>
      </c>
      <c r="J56" s="111" t="s">
        <v>50</v>
      </c>
      <c r="K56" s="112" t="s">
        <v>50</v>
      </c>
      <c r="L56" s="113" t="s">
        <v>50</v>
      </c>
      <c r="M56" s="114" t="s">
        <v>50</v>
      </c>
      <c r="N56" s="115" t="s">
        <v>50</v>
      </c>
      <c r="O56" s="116" t="s">
        <v>50</v>
      </c>
      <c r="P56" s="117" t="s">
        <v>50</v>
      </c>
      <c r="Q56" s="118"/>
      <c r="R56" s="119"/>
      <c r="S56" s="108" t="s">
        <v>151</v>
      </c>
      <c r="T56" s="108" t="s">
        <v>59</v>
      </c>
      <c r="U56" s="108" t="s">
        <v>130</v>
      </c>
      <c r="V56" s="108" t="s">
        <v>61</v>
      </c>
      <c r="W56" s="91"/>
    </row>
    <row r="57" spans="1:23" x14ac:dyDescent="0.25">
      <c r="A57" s="73"/>
      <c r="B57" s="92">
        <v>45167</v>
      </c>
      <c r="C57" s="93">
        <v>45167</v>
      </c>
      <c r="D57" s="94">
        <v>0.77083333333333337</v>
      </c>
      <c r="E57" s="94">
        <v>0.875</v>
      </c>
      <c r="F57" s="95">
        <v>2.4999999999999991</v>
      </c>
      <c r="G57" s="96" t="s">
        <v>50</v>
      </c>
      <c r="H57" s="109" t="s">
        <v>50</v>
      </c>
      <c r="I57" s="110" t="s">
        <v>50</v>
      </c>
      <c r="J57" s="111" t="s">
        <v>50</v>
      </c>
      <c r="K57" s="112" t="s">
        <v>50</v>
      </c>
      <c r="L57" s="113" t="s">
        <v>50</v>
      </c>
      <c r="M57" s="114" t="s">
        <v>50</v>
      </c>
      <c r="N57" s="115" t="s">
        <v>50</v>
      </c>
      <c r="O57" s="116" t="s">
        <v>50</v>
      </c>
      <c r="P57" s="117"/>
      <c r="Q57" s="118"/>
      <c r="R57" s="119"/>
      <c r="S57" s="108" t="s">
        <v>152</v>
      </c>
      <c r="T57" s="108" t="s">
        <v>56</v>
      </c>
      <c r="U57" s="108" t="s">
        <v>153</v>
      </c>
      <c r="V57" s="108" t="s">
        <v>103</v>
      </c>
      <c r="W57" s="91"/>
    </row>
    <row r="58" spans="1:23" x14ac:dyDescent="0.25">
      <c r="A58" s="73"/>
      <c r="B58" s="120">
        <v>45174</v>
      </c>
      <c r="C58" s="121">
        <v>45174</v>
      </c>
      <c r="D58" s="122">
        <v>0.77083333333333337</v>
      </c>
      <c r="E58" s="122">
        <v>0.875</v>
      </c>
      <c r="F58" s="123">
        <v>2.4999999999999991</v>
      </c>
      <c r="G58" s="124" t="s">
        <v>50</v>
      </c>
      <c r="H58" s="137" t="s">
        <v>50</v>
      </c>
      <c r="I58" s="138" t="s">
        <v>50</v>
      </c>
      <c r="J58" s="139" t="s">
        <v>50</v>
      </c>
      <c r="K58" s="140" t="s">
        <v>50</v>
      </c>
      <c r="L58" s="141" t="s">
        <v>50</v>
      </c>
      <c r="M58" s="142" t="s">
        <v>50</v>
      </c>
      <c r="N58" s="143" t="s">
        <v>50</v>
      </c>
      <c r="O58" s="144" t="s">
        <v>50</v>
      </c>
      <c r="P58" s="145"/>
      <c r="Q58" s="146"/>
      <c r="R58" s="147"/>
      <c r="S58" s="136" t="s">
        <v>152</v>
      </c>
      <c r="T58" s="136" t="s">
        <v>56</v>
      </c>
      <c r="U58" s="136" t="s">
        <v>153</v>
      </c>
      <c r="V58" s="136" t="s">
        <v>103</v>
      </c>
      <c r="W58" s="91"/>
    </row>
    <row r="59" spans="1:23" x14ac:dyDescent="0.25">
      <c r="A59" s="73"/>
      <c r="B59" s="92">
        <v>45175</v>
      </c>
      <c r="C59" s="93">
        <v>45175</v>
      </c>
      <c r="D59" s="94">
        <v>0.79166666666666696</v>
      </c>
      <c r="E59" s="94">
        <v>0.91666666666666696</v>
      </c>
      <c r="F59" s="95">
        <v>3</v>
      </c>
      <c r="G59" s="96" t="s">
        <v>50</v>
      </c>
      <c r="H59" s="109" t="s">
        <v>50</v>
      </c>
      <c r="I59" s="110" t="s">
        <v>50</v>
      </c>
      <c r="J59" s="111" t="s">
        <v>50</v>
      </c>
      <c r="K59" s="112" t="s">
        <v>50</v>
      </c>
      <c r="L59" s="113" t="s">
        <v>50</v>
      </c>
      <c r="M59" s="114" t="s">
        <v>50</v>
      </c>
      <c r="N59" s="115" t="s">
        <v>50</v>
      </c>
      <c r="O59" s="116" t="s">
        <v>50</v>
      </c>
      <c r="P59" s="117" t="s">
        <v>50</v>
      </c>
      <c r="Q59" s="118"/>
      <c r="R59" s="119"/>
      <c r="S59" s="108" t="s">
        <v>92</v>
      </c>
      <c r="T59" s="108" t="s">
        <v>56</v>
      </c>
      <c r="U59" s="108" t="s">
        <v>53</v>
      </c>
      <c r="V59" s="108" t="s">
        <v>65</v>
      </c>
      <c r="W59" s="91"/>
    </row>
    <row r="60" spans="1:23" x14ac:dyDescent="0.25">
      <c r="A60" s="73"/>
      <c r="B60" s="92">
        <v>45179</v>
      </c>
      <c r="C60" s="93">
        <v>45179</v>
      </c>
      <c r="D60" s="94">
        <v>0.20833333333333334</v>
      </c>
      <c r="E60" s="94">
        <v>0.41666666666666669</v>
      </c>
      <c r="F60" s="95">
        <v>5</v>
      </c>
      <c r="G60" s="96" t="s">
        <v>50</v>
      </c>
      <c r="H60" s="97" t="s">
        <v>50</v>
      </c>
      <c r="I60" s="98" t="s">
        <v>50</v>
      </c>
      <c r="J60" s="99" t="s">
        <v>50</v>
      </c>
      <c r="K60" s="100" t="s">
        <v>50</v>
      </c>
      <c r="L60" s="101" t="s">
        <v>50</v>
      </c>
      <c r="M60" s="102" t="s">
        <v>50</v>
      </c>
      <c r="N60" s="103" t="s">
        <v>50</v>
      </c>
      <c r="O60" s="104" t="s">
        <v>50</v>
      </c>
      <c r="P60" s="105" t="s">
        <v>50</v>
      </c>
      <c r="Q60" s="106"/>
      <c r="R60" s="107"/>
      <c r="S60" s="108" t="s">
        <v>154</v>
      </c>
      <c r="T60" s="108" t="s">
        <v>59</v>
      </c>
      <c r="U60" s="108" t="s">
        <v>60</v>
      </c>
      <c r="V60" s="108" t="s">
        <v>61</v>
      </c>
      <c r="W60" s="91"/>
    </row>
    <row r="61" spans="1:23" x14ac:dyDescent="0.25">
      <c r="A61" s="73"/>
      <c r="B61" s="92">
        <v>45184</v>
      </c>
      <c r="C61" s="93">
        <v>45184</v>
      </c>
      <c r="D61" s="94">
        <v>0.70833333333333337</v>
      </c>
      <c r="E61" s="94">
        <v>0.91666666666666696</v>
      </c>
      <c r="F61" s="95">
        <v>5.0000000000000062</v>
      </c>
      <c r="G61" s="96" t="s">
        <v>50</v>
      </c>
      <c r="H61" s="97" t="s">
        <v>50</v>
      </c>
      <c r="I61" s="98" t="s">
        <v>50</v>
      </c>
      <c r="J61" s="99" t="s">
        <v>50</v>
      </c>
      <c r="K61" s="100" t="s">
        <v>50</v>
      </c>
      <c r="L61" s="101" t="s">
        <v>50</v>
      </c>
      <c r="M61" s="102" t="s">
        <v>50</v>
      </c>
      <c r="N61" s="103" t="s">
        <v>50</v>
      </c>
      <c r="O61" s="104" t="s">
        <v>50</v>
      </c>
      <c r="P61" s="105" t="s">
        <v>50</v>
      </c>
      <c r="Q61" s="106" t="s">
        <v>50</v>
      </c>
      <c r="R61" s="107" t="s">
        <v>50</v>
      </c>
      <c r="S61" s="108" t="s">
        <v>156</v>
      </c>
      <c r="T61" s="108" t="s">
        <v>56</v>
      </c>
      <c r="U61" s="108" t="s">
        <v>157</v>
      </c>
      <c r="V61" s="108" t="s">
        <v>65</v>
      </c>
      <c r="W61" s="91"/>
    </row>
    <row r="62" spans="1:23" x14ac:dyDescent="0.25">
      <c r="A62" s="73"/>
      <c r="B62" s="92">
        <v>45185</v>
      </c>
      <c r="C62" s="93">
        <v>45185</v>
      </c>
      <c r="D62" s="94">
        <v>0.25</v>
      </c>
      <c r="E62" s="94">
        <v>0.625</v>
      </c>
      <c r="F62" s="95">
        <v>9</v>
      </c>
      <c r="G62" s="96" t="s">
        <v>50</v>
      </c>
      <c r="H62" s="97" t="s">
        <v>50</v>
      </c>
      <c r="I62" s="98" t="s">
        <v>50</v>
      </c>
      <c r="J62" s="99" t="s">
        <v>50</v>
      </c>
      <c r="K62" s="100" t="s">
        <v>50</v>
      </c>
      <c r="L62" s="101" t="s">
        <v>50</v>
      </c>
      <c r="M62" s="102" t="s">
        <v>50</v>
      </c>
      <c r="N62" s="103" t="s">
        <v>50</v>
      </c>
      <c r="O62" s="104" t="s">
        <v>50</v>
      </c>
      <c r="P62" s="105" t="s">
        <v>50</v>
      </c>
      <c r="Q62" s="106"/>
      <c r="R62" s="107"/>
      <c r="S62" s="108" t="s">
        <v>158</v>
      </c>
      <c r="T62" s="108" t="s">
        <v>59</v>
      </c>
      <c r="U62" s="108" t="s">
        <v>60</v>
      </c>
      <c r="V62" s="108" t="s">
        <v>61</v>
      </c>
      <c r="W62" s="91"/>
    </row>
    <row r="63" spans="1:23" x14ac:dyDescent="0.25">
      <c r="A63" s="73"/>
      <c r="B63" s="92">
        <v>45191</v>
      </c>
      <c r="C63" s="93">
        <v>45191</v>
      </c>
      <c r="D63" s="94">
        <v>0.75</v>
      </c>
      <c r="E63" s="94">
        <v>1</v>
      </c>
      <c r="F63" s="95">
        <v>6</v>
      </c>
      <c r="G63" s="96" t="s">
        <v>50</v>
      </c>
      <c r="H63" s="109" t="s">
        <v>50</v>
      </c>
      <c r="I63" s="110" t="s">
        <v>50</v>
      </c>
      <c r="J63" s="111" t="s">
        <v>50</v>
      </c>
      <c r="K63" s="112" t="s">
        <v>50</v>
      </c>
      <c r="L63" s="113" t="s">
        <v>50</v>
      </c>
      <c r="M63" s="114" t="s">
        <v>50</v>
      </c>
      <c r="N63" s="115" t="s">
        <v>50</v>
      </c>
      <c r="O63" s="116" t="s">
        <v>50</v>
      </c>
      <c r="P63" s="117" t="s">
        <v>50</v>
      </c>
      <c r="Q63" s="118"/>
      <c r="R63" s="119"/>
      <c r="S63" s="108" t="s">
        <v>160</v>
      </c>
      <c r="T63" s="108" t="s">
        <v>124</v>
      </c>
      <c r="U63" s="108" t="s">
        <v>161</v>
      </c>
      <c r="V63" s="108" t="s">
        <v>82</v>
      </c>
      <c r="W63" s="91"/>
    </row>
    <row r="64" spans="1:23" x14ac:dyDescent="0.25">
      <c r="A64" s="73"/>
      <c r="B64" s="92">
        <v>45192</v>
      </c>
      <c r="C64" s="93">
        <v>45192</v>
      </c>
      <c r="D64" s="94">
        <v>0</v>
      </c>
      <c r="E64" s="94">
        <v>0.75</v>
      </c>
      <c r="F64" s="95">
        <v>18</v>
      </c>
      <c r="G64" s="96" t="s">
        <v>50</v>
      </c>
      <c r="H64" s="97" t="s">
        <v>50</v>
      </c>
      <c r="I64" s="98" t="s">
        <v>50</v>
      </c>
      <c r="J64" s="99" t="s">
        <v>50</v>
      </c>
      <c r="K64" s="100" t="s">
        <v>50</v>
      </c>
      <c r="L64" s="101" t="s">
        <v>50</v>
      </c>
      <c r="M64" s="102" t="s">
        <v>50</v>
      </c>
      <c r="N64" s="103" t="s">
        <v>50</v>
      </c>
      <c r="O64" s="104" t="s">
        <v>50</v>
      </c>
      <c r="P64" s="105" t="s">
        <v>50</v>
      </c>
      <c r="Q64" s="106"/>
      <c r="R64" s="107"/>
      <c r="S64" s="108" t="s">
        <v>160</v>
      </c>
      <c r="T64" s="108" t="s">
        <v>124</v>
      </c>
      <c r="U64" s="108" t="s">
        <v>161</v>
      </c>
      <c r="V64" s="108" t="s">
        <v>82</v>
      </c>
      <c r="W64" s="91"/>
    </row>
    <row r="65" spans="1:23" x14ac:dyDescent="0.25">
      <c r="A65" s="73"/>
      <c r="B65" s="92">
        <v>45199</v>
      </c>
      <c r="C65" s="93">
        <v>45199</v>
      </c>
      <c r="D65" s="94">
        <v>0.33333333333333331</v>
      </c>
      <c r="E65" s="94">
        <v>0.75</v>
      </c>
      <c r="F65" s="95">
        <v>10</v>
      </c>
      <c r="G65" s="96" t="s">
        <v>50</v>
      </c>
      <c r="H65" s="109" t="s">
        <v>50</v>
      </c>
      <c r="I65" s="110" t="s">
        <v>50</v>
      </c>
      <c r="J65" s="111" t="s">
        <v>50</v>
      </c>
      <c r="K65" s="112" t="s">
        <v>50</v>
      </c>
      <c r="L65" s="113" t="s">
        <v>50</v>
      </c>
      <c r="M65" s="114" t="s">
        <v>50</v>
      </c>
      <c r="N65" s="115" t="s">
        <v>50</v>
      </c>
      <c r="O65" s="116" t="s">
        <v>50</v>
      </c>
      <c r="P65" s="117" t="s">
        <v>50</v>
      </c>
      <c r="Q65" s="118"/>
      <c r="R65" s="119"/>
      <c r="S65" s="108" t="s">
        <v>79</v>
      </c>
      <c r="T65" s="108" t="s">
        <v>81</v>
      </c>
      <c r="U65" s="108" t="s">
        <v>53</v>
      </c>
      <c r="V65" s="108" t="s">
        <v>163</v>
      </c>
      <c r="W65" s="91"/>
    </row>
    <row r="66" spans="1:23" x14ac:dyDescent="0.25">
      <c r="A66" s="73"/>
      <c r="B66" s="120">
        <v>45203</v>
      </c>
      <c r="C66" s="121">
        <v>45203</v>
      </c>
      <c r="D66" s="122">
        <v>0.79166666666666696</v>
      </c>
      <c r="E66" s="122">
        <v>0.91666666666666696</v>
      </c>
      <c r="F66" s="123">
        <v>3</v>
      </c>
      <c r="G66" s="124" t="s">
        <v>50</v>
      </c>
      <c r="H66" s="137" t="s">
        <v>50</v>
      </c>
      <c r="I66" s="138" t="s">
        <v>50</v>
      </c>
      <c r="J66" s="139" t="s">
        <v>50</v>
      </c>
      <c r="K66" s="140" t="s">
        <v>50</v>
      </c>
      <c r="L66" s="141" t="s">
        <v>50</v>
      </c>
      <c r="M66" s="142" t="s">
        <v>50</v>
      </c>
      <c r="N66" s="143" t="s">
        <v>50</v>
      </c>
      <c r="O66" s="144" t="s">
        <v>50</v>
      </c>
      <c r="P66" s="145" t="s">
        <v>50</v>
      </c>
      <c r="Q66" s="146"/>
      <c r="R66" s="147"/>
      <c r="S66" s="136" t="s">
        <v>64</v>
      </c>
      <c r="T66" s="136" t="s">
        <v>56</v>
      </c>
      <c r="U66" s="136" t="s">
        <v>53</v>
      </c>
      <c r="V66" s="136" t="s">
        <v>65</v>
      </c>
      <c r="W66" s="91"/>
    </row>
    <row r="67" spans="1:23" x14ac:dyDescent="0.25">
      <c r="A67" s="73"/>
      <c r="B67" s="92">
        <v>45212</v>
      </c>
      <c r="C67" s="93">
        <v>45212</v>
      </c>
      <c r="D67" s="94">
        <v>0.79166666666666663</v>
      </c>
      <c r="E67" s="94">
        <v>0.95833333333333337</v>
      </c>
      <c r="F67" s="95">
        <v>4.0000000000000018</v>
      </c>
      <c r="G67" s="96" t="s">
        <v>50</v>
      </c>
      <c r="H67" s="109" t="s">
        <v>50</v>
      </c>
      <c r="I67" s="110" t="s">
        <v>50</v>
      </c>
      <c r="J67" s="111" t="s">
        <v>50</v>
      </c>
      <c r="K67" s="112" t="s">
        <v>50</v>
      </c>
      <c r="L67" s="113" t="s">
        <v>50</v>
      </c>
      <c r="M67" s="114" t="s">
        <v>50</v>
      </c>
      <c r="N67" s="115" t="s">
        <v>50</v>
      </c>
      <c r="O67" s="116" t="s">
        <v>50</v>
      </c>
      <c r="P67" s="117" t="s">
        <v>50</v>
      </c>
      <c r="Q67" s="118"/>
      <c r="R67" s="119"/>
      <c r="S67" s="108" t="s">
        <v>164</v>
      </c>
      <c r="T67" s="108" t="s">
        <v>107</v>
      </c>
      <c r="U67" s="108" t="s">
        <v>165</v>
      </c>
      <c r="V67" s="108" t="s">
        <v>77</v>
      </c>
      <c r="W67" s="91"/>
    </row>
    <row r="68" spans="1:23" x14ac:dyDescent="0.25">
      <c r="A68" s="73"/>
      <c r="B68" s="92">
        <v>45213</v>
      </c>
      <c r="C68" s="93">
        <v>45213</v>
      </c>
      <c r="D68" s="94">
        <v>0.33333333333333331</v>
      </c>
      <c r="E68" s="94">
        <v>0.75</v>
      </c>
      <c r="F68" s="95">
        <v>10</v>
      </c>
      <c r="G68" s="96" t="s">
        <v>50</v>
      </c>
      <c r="H68" s="109" t="s">
        <v>50</v>
      </c>
      <c r="I68" s="110" t="s">
        <v>50</v>
      </c>
      <c r="J68" s="111" t="s">
        <v>50</v>
      </c>
      <c r="K68" s="112" t="s">
        <v>50</v>
      </c>
      <c r="L68" s="113" t="s">
        <v>50</v>
      </c>
      <c r="M68" s="114" t="s">
        <v>50</v>
      </c>
      <c r="N68" s="115" t="s">
        <v>50</v>
      </c>
      <c r="O68" s="116" t="s">
        <v>50</v>
      </c>
      <c r="P68" s="117" t="s">
        <v>50</v>
      </c>
      <c r="Q68" s="118"/>
      <c r="R68" s="119"/>
      <c r="S68" s="108" t="s">
        <v>164</v>
      </c>
      <c r="T68" s="108" t="s">
        <v>107</v>
      </c>
      <c r="U68" s="108" t="s">
        <v>166</v>
      </c>
      <c r="V68" s="108" t="s">
        <v>77</v>
      </c>
      <c r="W68" s="91"/>
    </row>
    <row r="69" spans="1:23" x14ac:dyDescent="0.25">
      <c r="A69" s="73"/>
      <c r="B69" s="120">
        <v>45234</v>
      </c>
      <c r="C69" s="121">
        <v>45234</v>
      </c>
      <c r="D69" s="122">
        <v>0.33333333333333331</v>
      </c>
      <c r="E69" s="122">
        <v>0.75</v>
      </c>
      <c r="F69" s="123">
        <v>10</v>
      </c>
      <c r="G69" s="124" t="s">
        <v>50</v>
      </c>
      <c r="H69" s="137" t="s">
        <v>50</v>
      </c>
      <c r="I69" s="138" t="s">
        <v>50</v>
      </c>
      <c r="J69" s="139" t="s">
        <v>50</v>
      </c>
      <c r="K69" s="140" t="s">
        <v>50</v>
      </c>
      <c r="L69" s="141" t="s">
        <v>50</v>
      </c>
      <c r="M69" s="142" t="s">
        <v>50</v>
      </c>
      <c r="N69" s="143" t="s">
        <v>50</v>
      </c>
      <c r="O69" s="144" t="s">
        <v>50</v>
      </c>
      <c r="P69" s="145" t="s">
        <v>50</v>
      </c>
      <c r="Q69" s="146"/>
      <c r="R69" s="147"/>
      <c r="S69" s="136" t="s">
        <v>173</v>
      </c>
      <c r="T69" s="136" t="s">
        <v>56</v>
      </c>
      <c r="U69" s="136" t="s">
        <v>53</v>
      </c>
      <c r="V69" s="136" t="s">
        <v>174</v>
      </c>
      <c r="W69" s="91"/>
    </row>
    <row r="70" spans="1:23" x14ac:dyDescent="0.25">
      <c r="A70" s="73"/>
      <c r="B70" s="92">
        <v>45238</v>
      </c>
      <c r="C70" s="93">
        <v>45238</v>
      </c>
      <c r="D70" s="94">
        <v>0.79166666666666696</v>
      </c>
      <c r="E70" s="94">
        <v>0.91666666666666696</v>
      </c>
      <c r="F70" s="95">
        <v>3</v>
      </c>
      <c r="G70" s="96" t="s">
        <v>50</v>
      </c>
      <c r="H70" s="97" t="s">
        <v>50</v>
      </c>
      <c r="I70" s="98" t="s">
        <v>50</v>
      </c>
      <c r="J70" s="99" t="s">
        <v>50</v>
      </c>
      <c r="K70" s="100" t="s">
        <v>50</v>
      </c>
      <c r="L70" s="101" t="s">
        <v>50</v>
      </c>
      <c r="M70" s="102" t="s">
        <v>50</v>
      </c>
      <c r="N70" s="103" t="s">
        <v>50</v>
      </c>
      <c r="O70" s="104" t="s">
        <v>50</v>
      </c>
      <c r="P70" s="105" t="s">
        <v>50</v>
      </c>
      <c r="Q70" s="106"/>
      <c r="R70" s="107"/>
      <c r="S70" s="108" t="s">
        <v>64</v>
      </c>
      <c r="T70" s="108" t="s">
        <v>56</v>
      </c>
      <c r="U70" s="108" t="s">
        <v>53</v>
      </c>
      <c r="V70" s="108" t="s">
        <v>65</v>
      </c>
      <c r="W70" s="91"/>
    </row>
    <row r="71" spans="1:23" x14ac:dyDescent="0.25">
      <c r="A71" s="73"/>
      <c r="B71" s="92">
        <v>45240</v>
      </c>
      <c r="C71" s="93">
        <v>45240</v>
      </c>
      <c r="D71" s="94">
        <v>0.79166666666666663</v>
      </c>
      <c r="E71" s="94">
        <v>0.91666666666666663</v>
      </c>
      <c r="F71" s="95">
        <v>3</v>
      </c>
      <c r="G71" s="96" t="s">
        <v>50</v>
      </c>
      <c r="H71" s="109" t="s">
        <v>50</v>
      </c>
      <c r="I71" s="110" t="s">
        <v>50</v>
      </c>
      <c r="J71" s="111" t="s">
        <v>50</v>
      </c>
      <c r="K71" s="112" t="s">
        <v>50</v>
      </c>
      <c r="L71" s="113" t="s">
        <v>50</v>
      </c>
      <c r="M71" s="114" t="s">
        <v>50</v>
      </c>
      <c r="N71" s="115" t="s">
        <v>50</v>
      </c>
      <c r="O71" s="116" t="s">
        <v>50</v>
      </c>
      <c r="P71" s="117" t="s">
        <v>50</v>
      </c>
      <c r="Q71" s="118"/>
      <c r="R71" s="119"/>
      <c r="S71" s="108" t="s">
        <v>175</v>
      </c>
      <c r="T71" s="108" t="s">
        <v>56</v>
      </c>
      <c r="U71" s="108" t="s">
        <v>60</v>
      </c>
      <c r="V71" s="108" t="s">
        <v>65</v>
      </c>
      <c r="W71" s="72"/>
    </row>
    <row r="72" spans="1:23" x14ac:dyDescent="0.25">
      <c r="A72" s="73"/>
      <c r="B72" s="92">
        <v>45244</v>
      </c>
      <c r="C72" s="93">
        <v>45244</v>
      </c>
      <c r="D72" s="94">
        <v>0.79166666666666663</v>
      </c>
      <c r="E72" s="94">
        <v>0.875</v>
      </c>
      <c r="F72" s="95">
        <v>2.0000000000000009</v>
      </c>
      <c r="G72" s="96" t="s">
        <v>50</v>
      </c>
      <c r="H72" s="109" t="s">
        <v>50</v>
      </c>
      <c r="I72" s="110" t="s">
        <v>50</v>
      </c>
      <c r="J72" s="111" t="s">
        <v>50</v>
      </c>
      <c r="K72" s="112" t="s">
        <v>50</v>
      </c>
      <c r="L72" s="113" t="s">
        <v>50</v>
      </c>
      <c r="M72" s="114" t="s">
        <v>50</v>
      </c>
      <c r="N72" s="115" t="s">
        <v>50</v>
      </c>
      <c r="O72" s="116" t="s">
        <v>50</v>
      </c>
      <c r="P72" s="117" t="s">
        <v>50</v>
      </c>
      <c r="Q72" s="118"/>
      <c r="R72" s="119"/>
      <c r="S72" s="108" t="s">
        <v>177</v>
      </c>
      <c r="T72" s="108" t="s">
        <v>56</v>
      </c>
      <c r="U72" s="108" t="s">
        <v>53</v>
      </c>
      <c r="V72" s="108" t="s">
        <v>75</v>
      </c>
      <c r="W72" s="72"/>
    </row>
    <row r="73" spans="1:23" x14ac:dyDescent="0.25">
      <c r="A73" s="73"/>
      <c r="B73" s="92">
        <v>45247</v>
      </c>
      <c r="C73" s="93">
        <v>45247</v>
      </c>
      <c r="D73" s="94">
        <v>0.75</v>
      </c>
      <c r="E73" s="94">
        <v>0.91666666666666696</v>
      </c>
      <c r="F73" s="95">
        <v>4.0000000000000071</v>
      </c>
      <c r="G73" s="96" t="s">
        <v>50</v>
      </c>
      <c r="H73" s="109" t="s">
        <v>50</v>
      </c>
      <c r="I73" s="110" t="s">
        <v>50</v>
      </c>
      <c r="J73" s="111" t="s">
        <v>50</v>
      </c>
      <c r="K73" s="112" t="s">
        <v>50</v>
      </c>
      <c r="L73" s="113" t="s">
        <v>50</v>
      </c>
      <c r="M73" s="114" t="s">
        <v>50</v>
      </c>
      <c r="N73" s="115" t="s">
        <v>50</v>
      </c>
      <c r="O73" s="116" t="s">
        <v>50</v>
      </c>
      <c r="P73" s="117" t="s">
        <v>50</v>
      </c>
      <c r="Q73" s="118"/>
      <c r="R73" s="119"/>
      <c r="S73" s="108" t="s">
        <v>104</v>
      </c>
      <c r="T73" s="108" t="s">
        <v>81</v>
      </c>
      <c r="U73" s="108" t="s">
        <v>53</v>
      </c>
      <c r="V73" s="108" t="s">
        <v>60</v>
      </c>
      <c r="W73" s="72"/>
    </row>
    <row r="74" spans="1:23" x14ac:dyDescent="0.25">
      <c r="A74" s="73"/>
      <c r="B74" s="92">
        <v>45248</v>
      </c>
      <c r="C74" s="93">
        <v>45248</v>
      </c>
      <c r="D74" s="94">
        <v>0.25</v>
      </c>
      <c r="E74" s="94">
        <v>0.625</v>
      </c>
      <c r="F74" s="95">
        <v>9</v>
      </c>
      <c r="G74" s="96" t="s">
        <v>50</v>
      </c>
      <c r="H74" s="109" t="s">
        <v>50</v>
      </c>
      <c r="I74" s="110" t="s">
        <v>50</v>
      </c>
      <c r="J74" s="111" t="s">
        <v>50</v>
      </c>
      <c r="K74" s="112" t="s">
        <v>50</v>
      </c>
      <c r="L74" s="113" t="s">
        <v>50</v>
      </c>
      <c r="M74" s="114" t="s">
        <v>50</v>
      </c>
      <c r="N74" s="115" t="s">
        <v>50</v>
      </c>
      <c r="O74" s="116" t="s">
        <v>50</v>
      </c>
      <c r="P74" s="117" t="s">
        <v>50</v>
      </c>
      <c r="Q74" s="118"/>
      <c r="R74" s="119"/>
      <c r="S74" s="108" t="s">
        <v>180</v>
      </c>
      <c r="T74" s="108" t="s">
        <v>59</v>
      </c>
      <c r="U74" s="108" t="s">
        <v>130</v>
      </c>
      <c r="V74" s="108" t="s">
        <v>61</v>
      </c>
      <c r="W74" s="72"/>
    </row>
    <row r="75" spans="1:23" x14ac:dyDescent="0.25">
      <c r="A75" s="73"/>
      <c r="B75" s="92">
        <v>45249</v>
      </c>
      <c r="C75" s="93">
        <v>45249</v>
      </c>
      <c r="D75" s="94">
        <v>0.33333333333333331</v>
      </c>
      <c r="E75" s="94">
        <v>0.5</v>
      </c>
      <c r="F75" s="95">
        <v>4</v>
      </c>
      <c r="G75" s="96" t="s">
        <v>50</v>
      </c>
      <c r="H75" s="97" t="s">
        <v>50</v>
      </c>
      <c r="I75" s="98" t="s">
        <v>50</v>
      </c>
      <c r="J75" s="99" t="s">
        <v>50</v>
      </c>
      <c r="K75" s="100" t="s">
        <v>50</v>
      </c>
      <c r="L75" s="101" t="s">
        <v>50</v>
      </c>
      <c r="M75" s="102" t="s">
        <v>50</v>
      </c>
      <c r="N75" s="103" t="s">
        <v>50</v>
      </c>
      <c r="O75" s="104" t="s">
        <v>50</v>
      </c>
      <c r="P75" s="105" t="s">
        <v>50</v>
      </c>
      <c r="Q75" s="106"/>
      <c r="R75" s="107"/>
      <c r="S75" s="108" t="s">
        <v>181</v>
      </c>
      <c r="T75" s="108" t="s">
        <v>56</v>
      </c>
      <c r="U75" s="108" t="s">
        <v>60</v>
      </c>
      <c r="V75" s="108" t="s">
        <v>103</v>
      </c>
      <c r="W75" s="72"/>
    </row>
    <row r="76" spans="1:23" x14ac:dyDescent="0.25">
      <c r="A76" s="73"/>
      <c r="B76" s="92">
        <v>45254</v>
      </c>
      <c r="C76" s="93">
        <v>45254</v>
      </c>
      <c r="D76" s="94">
        <v>0.79166666666666663</v>
      </c>
      <c r="E76" s="94">
        <v>0.91666666666666663</v>
      </c>
      <c r="F76" s="95">
        <v>3</v>
      </c>
      <c r="G76" s="96" t="s">
        <v>50</v>
      </c>
      <c r="H76" s="97" t="s">
        <v>50</v>
      </c>
      <c r="I76" s="98" t="s">
        <v>50</v>
      </c>
      <c r="J76" s="99" t="s">
        <v>50</v>
      </c>
      <c r="K76" s="100" t="s">
        <v>50</v>
      </c>
      <c r="L76" s="101" t="s">
        <v>50</v>
      </c>
      <c r="M76" s="102" t="s">
        <v>50</v>
      </c>
      <c r="N76" s="103" t="s">
        <v>50</v>
      </c>
      <c r="O76" s="104" t="s">
        <v>50</v>
      </c>
      <c r="P76" s="105"/>
      <c r="Q76" s="106"/>
      <c r="R76" s="107"/>
      <c r="S76" s="108" t="s">
        <v>182</v>
      </c>
      <c r="T76" s="108" t="s">
        <v>56</v>
      </c>
      <c r="U76" s="108" t="s">
        <v>53</v>
      </c>
      <c r="V76" s="108" t="s">
        <v>183</v>
      </c>
      <c r="W76" s="72"/>
    </row>
    <row r="77" spans="1:23" x14ac:dyDescent="0.25">
      <c r="A77" s="73"/>
      <c r="B77" s="92">
        <v>45255</v>
      </c>
      <c r="C77" s="93">
        <v>45255</v>
      </c>
      <c r="D77" s="94">
        <v>0.33333333333333331</v>
      </c>
      <c r="E77" s="94">
        <v>0.75</v>
      </c>
      <c r="F77" s="95">
        <v>10</v>
      </c>
      <c r="G77" s="96" t="s">
        <v>50</v>
      </c>
      <c r="H77" s="109"/>
      <c r="I77" s="110" t="s">
        <v>50</v>
      </c>
      <c r="J77" s="111" t="s">
        <v>50</v>
      </c>
      <c r="K77" s="112" t="s">
        <v>50</v>
      </c>
      <c r="L77" s="113"/>
      <c r="M77" s="114" t="s">
        <v>50</v>
      </c>
      <c r="N77" s="115"/>
      <c r="O77" s="116" t="s">
        <v>50</v>
      </c>
      <c r="P77" s="117"/>
      <c r="Q77" s="118"/>
      <c r="R77" s="119"/>
      <c r="S77" s="108" t="s">
        <v>79</v>
      </c>
      <c r="T77" s="108" t="s">
        <v>81</v>
      </c>
      <c r="U77" s="108" t="s">
        <v>53</v>
      </c>
      <c r="V77" s="108" t="s">
        <v>82</v>
      </c>
      <c r="W77" s="72"/>
    </row>
    <row r="78" spans="1:23" x14ac:dyDescent="0.25">
      <c r="A78" s="73"/>
      <c r="B78" s="120">
        <v>45262</v>
      </c>
      <c r="C78" s="121">
        <v>45262</v>
      </c>
      <c r="D78" s="122">
        <v>0.79166666666666663</v>
      </c>
      <c r="E78" s="122">
        <v>1</v>
      </c>
      <c r="F78" s="123">
        <v>5.0000000000000009</v>
      </c>
      <c r="G78" s="124" t="s">
        <v>50</v>
      </c>
      <c r="H78" s="137" t="s">
        <v>50</v>
      </c>
      <c r="I78" s="138" t="s">
        <v>50</v>
      </c>
      <c r="J78" s="139" t="s">
        <v>50</v>
      </c>
      <c r="K78" s="140" t="s">
        <v>50</v>
      </c>
      <c r="L78" s="141" t="s">
        <v>50</v>
      </c>
      <c r="M78" s="142" t="s">
        <v>50</v>
      </c>
      <c r="N78" s="143" t="s">
        <v>50</v>
      </c>
      <c r="O78" s="144" t="s">
        <v>50</v>
      </c>
      <c r="P78" s="145" t="s">
        <v>50</v>
      </c>
      <c r="Q78" s="146" t="s">
        <v>50</v>
      </c>
      <c r="R78" s="147" t="s">
        <v>50</v>
      </c>
      <c r="S78" s="136" t="s">
        <v>184</v>
      </c>
      <c r="T78" s="136" t="s">
        <v>56</v>
      </c>
      <c r="U78" s="136" t="s">
        <v>53</v>
      </c>
      <c r="V78" s="136" t="s">
        <v>103</v>
      </c>
      <c r="W78" s="72"/>
    </row>
    <row r="79" spans="1:23" x14ac:dyDescent="0.25">
      <c r="A79" s="73"/>
      <c r="B79" s="92">
        <v>45266</v>
      </c>
      <c r="C79" s="93">
        <v>45266</v>
      </c>
      <c r="D79" s="94">
        <v>0.79166666666666696</v>
      </c>
      <c r="E79" s="94">
        <v>0.91666666666666696</v>
      </c>
      <c r="F79" s="95">
        <v>3</v>
      </c>
      <c r="G79" s="96" t="s">
        <v>50</v>
      </c>
      <c r="H79" s="109" t="s">
        <v>50</v>
      </c>
      <c r="I79" s="110" t="s">
        <v>50</v>
      </c>
      <c r="J79" s="111" t="s">
        <v>50</v>
      </c>
      <c r="K79" s="112" t="s">
        <v>50</v>
      </c>
      <c r="L79" s="113" t="s">
        <v>50</v>
      </c>
      <c r="M79" s="114" t="s">
        <v>50</v>
      </c>
      <c r="N79" s="115" t="s">
        <v>50</v>
      </c>
      <c r="O79" s="116" t="s">
        <v>50</v>
      </c>
      <c r="P79" s="117" t="s">
        <v>50</v>
      </c>
      <c r="Q79" s="118"/>
      <c r="R79" s="119"/>
      <c r="S79" s="108" t="s">
        <v>92</v>
      </c>
      <c r="T79" s="108" t="s">
        <v>56</v>
      </c>
      <c r="U79" s="108" t="s">
        <v>53</v>
      </c>
      <c r="V79" s="108" t="s">
        <v>65</v>
      </c>
      <c r="W79" s="72"/>
    </row>
    <row r="80" spans="1:23" x14ac:dyDescent="0.25">
      <c r="A80" s="73"/>
      <c r="B80" s="92">
        <v>45281</v>
      </c>
      <c r="C80" s="93">
        <v>45281</v>
      </c>
      <c r="D80" s="94">
        <v>0.79166666666666696</v>
      </c>
      <c r="E80" s="94">
        <v>0.91666666666666696</v>
      </c>
      <c r="F80" s="95">
        <v>3</v>
      </c>
      <c r="G80" s="96"/>
      <c r="H80" s="97"/>
      <c r="I80" s="98"/>
      <c r="J80" s="99"/>
      <c r="K80" s="100" t="s">
        <v>50</v>
      </c>
      <c r="L80" s="101"/>
      <c r="M80" s="102"/>
      <c r="N80" s="103"/>
      <c r="O80" s="104" t="s">
        <v>50</v>
      </c>
      <c r="P80" s="105"/>
      <c r="Q80" s="106"/>
      <c r="R80" s="107"/>
      <c r="S80" s="108" t="s">
        <v>51</v>
      </c>
      <c r="T80" s="108" t="s">
        <v>52</v>
      </c>
      <c r="U80" s="108" t="s">
        <v>53</v>
      </c>
      <c r="V80" s="108" t="s">
        <v>54</v>
      </c>
      <c r="W80" s="72"/>
    </row>
    <row r="81" spans="1:23" x14ac:dyDescent="0.25">
      <c r="A81" s="73"/>
      <c r="B81" s="92">
        <v>45283</v>
      </c>
      <c r="C81" s="93">
        <v>45283</v>
      </c>
      <c r="D81" s="94">
        <v>0.41666666666666669</v>
      </c>
      <c r="E81" s="94">
        <v>0.66666666666666663</v>
      </c>
      <c r="F81" s="95">
        <v>5.9999999999999982</v>
      </c>
      <c r="G81" s="96" t="s">
        <v>50</v>
      </c>
      <c r="H81" s="109"/>
      <c r="I81" s="110"/>
      <c r="J81" s="111"/>
      <c r="K81" s="112" t="s">
        <v>50</v>
      </c>
      <c r="L81" s="113"/>
      <c r="M81" s="114"/>
      <c r="N81" s="115"/>
      <c r="O81" s="116" t="s">
        <v>50</v>
      </c>
      <c r="P81" s="117" t="s">
        <v>50</v>
      </c>
      <c r="Q81" s="118"/>
      <c r="R81" s="119"/>
      <c r="S81" s="108" t="s">
        <v>62</v>
      </c>
      <c r="T81" s="108" t="s">
        <v>59</v>
      </c>
      <c r="U81" s="108" t="s">
        <v>63</v>
      </c>
      <c r="V81" s="108" t="s">
        <v>54</v>
      </c>
      <c r="W81" s="72"/>
    </row>
    <row r="82" spans="1:23" x14ac:dyDescent="0.25">
      <c r="A82" s="73"/>
      <c r="B82" s="150">
        <v>45290</v>
      </c>
      <c r="C82" s="151">
        <v>45290</v>
      </c>
      <c r="D82" s="152">
        <v>0.25</v>
      </c>
      <c r="E82" s="152">
        <v>0.625</v>
      </c>
      <c r="F82" s="153">
        <v>9</v>
      </c>
      <c r="G82" s="154" t="s">
        <v>50</v>
      </c>
      <c r="H82" s="155" t="s">
        <v>50</v>
      </c>
      <c r="I82" s="156" t="s">
        <v>50</v>
      </c>
      <c r="J82" s="157" t="s">
        <v>50</v>
      </c>
      <c r="K82" s="158" t="s">
        <v>50</v>
      </c>
      <c r="L82" s="159" t="s">
        <v>50</v>
      </c>
      <c r="M82" s="160" t="s">
        <v>50</v>
      </c>
      <c r="N82" s="161" t="s">
        <v>50</v>
      </c>
      <c r="O82" s="162" t="s">
        <v>50</v>
      </c>
      <c r="P82" s="163" t="s">
        <v>50</v>
      </c>
      <c r="Q82" s="164"/>
      <c r="R82" s="165"/>
      <c r="S82" s="166" t="s">
        <v>58</v>
      </c>
      <c r="T82" s="166" t="s">
        <v>59</v>
      </c>
      <c r="U82" s="166" t="s">
        <v>60</v>
      </c>
      <c r="V82" s="166" t="s">
        <v>61</v>
      </c>
      <c r="W82" s="72"/>
    </row>
    <row r="83" spans="1:23" s="170" customFormat="1" ht="7.5" customHeight="1" thickBot="1" x14ac:dyDescent="0.3">
      <c r="A83" s="167"/>
      <c r="B83" s="168"/>
      <c r="C83" s="168"/>
      <c r="D83" s="168"/>
      <c r="E83" s="168"/>
      <c r="F83" s="168"/>
      <c r="G83" s="168">
        <v>69</v>
      </c>
      <c r="H83" s="168">
        <v>69</v>
      </c>
      <c r="I83" s="168">
        <v>69</v>
      </c>
      <c r="J83" s="168">
        <v>69</v>
      </c>
      <c r="K83" s="168">
        <v>80</v>
      </c>
      <c r="L83" s="168">
        <v>69</v>
      </c>
      <c r="M83" s="168">
        <v>66</v>
      </c>
      <c r="N83" s="168">
        <v>66</v>
      </c>
      <c r="O83" s="168">
        <v>71</v>
      </c>
      <c r="P83" s="168">
        <v>60</v>
      </c>
      <c r="Q83" s="168">
        <v>5</v>
      </c>
      <c r="R83" s="168">
        <v>9</v>
      </c>
      <c r="S83" s="168"/>
      <c r="T83" s="168"/>
      <c r="U83" s="168"/>
      <c r="V83" s="168"/>
      <c r="W83" s="169"/>
    </row>
    <row r="84" spans="1:23" ht="3.75" customHeight="1" x14ac:dyDescent="0.25"/>
    <row r="85" spans="1:23" x14ac:dyDescent="0.25">
      <c r="A85" s="174" t="s">
        <v>187</v>
      </c>
      <c r="B85" s="174"/>
      <c r="C85" s="174"/>
      <c r="D85" s="175"/>
      <c r="E85" s="175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</row>
    <row r="86" spans="1:23" ht="3.75" customHeight="1" x14ac:dyDescent="0.25">
      <c r="A86" s="174"/>
      <c r="S86" s="174"/>
    </row>
    <row r="87" spans="1:23" x14ac:dyDescent="0.25">
      <c r="A87" s="25" t="s">
        <v>188</v>
      </c>
      <c r="B87" s="25"/>
      <c r="C87" s="25"/>
      <c r="D87" s="176"/>
      <c r="E87" s="176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</row>
    <row r="88" spans="1:23" x14ac:dyDescent="0.25">
      <c r="A88" s="18" t="s">
        <v>56</v>
      </c>
      <c r="B88" s="18"/>
      <c r="C88" s="18" t="s">
        <v>189</v>
      </c>
      <c r="D88" s="175"/>
      <c r="E88" s="175"/>
      <c r="F88" s="177" t="s">
        <v>71</v>
      </c>
      <c r="G88" s="18" t="s">
        <v>78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23" x14ac:dyDescent="0.25">
      <c r="A89" s="18" t="s">
        <v>52</v>
      </c>
      <c r="B89" s="18"/>
      <c r="C89" s="18" t="s">
        <v>190</v>
      </c>
      <c r="D89" s="175"/>
      <c r="E89" s="175"/>
      <c r="F89" s="177" t="s">
        <v>107</v>
      </c>
      <c r="G89" s="18" t="s">
        <v>191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23" x14ac:dyDescent="0.25">
      <c r="A90" s="18" t="s">
        <v>192</v>
      </c>
      <c r="B90" s="18"/>
      <c r="C90" s="18" t="s">
        <v>193</v>
      </c>
      <c r="D90" s="175"/>
      <c r="E90" s="175"/>
      <c r="F90" s="177" t="s">
        <v>59</v>
      </c>
      <c r="G90" s="18" t="s">
        <v>194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23" x14ac:dyDescent="0.25">
      <c r="A91" s="18" t="s">
        <v>69</v>
      </c>
      <c r="B91" s="18"/>
      <c r="C91" s="18" t="s">
        <v>195</v>
      </c>
      <c r="D91" s="175"/>
      <c r="E91" s="175"/>
      <c r="F91" s="177" t="s">
        <v>96</v>
      </c>
      <c r="G91" s="18" t="s">
        <v>196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23" ht="13.5" customHeight="1" x14ac:dyDescent="0.25">
      <c r="A92" s="49"/>
      <c r="B92" s="49"/>
      <c r="C92" s="49"/>
      <c r="D92" s="175"/>
      <c r="E92" s="175"/>
      <c r="F92" s="49"/>
      <c r="G92" s="49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6" spans="1:23" x14ac:dyDescent="0.25">
      <c r="F96" s="178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</row>
  </sheetData>
  <autoFilter ref="G2:R82" xr:uid="{00000000-0001-0000-06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&amp;BFGr-Sprengen</oddHeader>
    <oddFooter>&amp;RDruck: &amp;D&amp;L&amp;"Arial"&amp;10Stand: 27.11.2023&amp;C&amp;"Arial"&amp;10Seite &amp;P von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7D714-4E01-4D98-BA34-FC1F1B771F61}">
  <sheetPr codeName="Tabelle08">
    <tabColor theme="2" tint="-0.499984740745262"/>
    <pageSetUpPr autoPageBreaks="0" fitToPage="1"/>
  </sheetPr>
  <dimension ref="A1:AF101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92">
        <v>44933</v>
      </c>
      <c r="C3" s="93">
        <v>44933</v>
      </c>
      <c r="D3" s="94">
        <v>0.25</v>
      </c>
      <c r="E3" s="94">
        <v>0.66666666666666663</v>
      </c>
      <c r="F3" s="95">
        <v>10</v>
      </c>
      <c r="G3" s="96" t="s">
        <v>50</v>
      </c>
      <c r="H3" s="109" t="s">
        <v>50</v>
      </c>
      <c r="I3" s="110" t="s">
        <v>50</v>
      </c>
      <c r="J3" s="111" t="s">
        <v>50</v>
      </c>
      <c r="K3" s="112" t="s">
        <v>50</v>
      </c>
      <c r="L3" s="113" t="s">
        <v>50</v>
      </c>
      <c r="M3" s="114" t="s">
        <v>50</v>
      </c>
      <c r="N3" s="115" t="s">
        <v>50</v>
      </c>
      <c r="O3" s="116" t="s">
        <v>50</v>
      </c>
      <c r="P3" s="117"/>
      <c r="Q3" s="118"/>
      <c r="R3" s="119"/>
      <c r="S3" s="108" t="s">
        <v>58</v>
      </c>
      <c r="T3" s="108" t="s">
        <v>59</v>
      </c>
      <c r="U3" s="108" t="s">
        <v>60</v>
      </c>
      <c r="V3" s="108" t="s">
        <v>61</v>
      </c>
      <c r="W3" s="91"/>
    </row>
    <row r="4" spans="1:32" x14ac:dyDescent="0.25">
      <c r="A4" s="73"/>
      <c r="B4" s="92">
        <v>44937</v>
      </c>
      <c r="C4" s="93">
        <v>44937</v>
      </c>
      <c r="D4" s="94">
        <v>0.79166666666666696</v>
      </c>
      <c r="E4" s="94">
        <v>0.91666666666666696</v>
      </c>
      <c r="F4" s="95">
        <v>3</v>
      </c>
      <c r="G4" s="96" t="s">
        <v>50</v>
      </c>
      <c r="H4" s="97" t="s">
        <v>50</v>
      </c>
      <c r="I4" s="98" t="s">
        <v>50</v>
      </c>
      <c r="J4" s="99" t="s">
        <v>50</v>
      </c>
      <c r="K4" s="100" t="s">
        <v>50</v>
      </c>
      <c r="L4" s="101" t="s">
        <v>50</v>
      </c>
      <c r="M4" s="102" t="s">
        <v>50</v>
      </c>
      <c r="N4" s="103" t="s">
        <v>50</v>
      </c>
      <c r="O4" s="104" t="s">
        <v>50</v>
      </c>
      <c r="P4" s="105" t="s">
        <v>50</v>
      </c>
      <c r="Q4" s="106"/>
      <c r="R4" s="107"/>
      <c r="S4" s="108" t="s">
        <v>64</v>
      </c>
      <c r="T4" s="108" t="s">
        <v>56</v>
      </c>
      <c r="U4" s="108" t="s">
        <v>53</v>
      </c>
      <c r="V4" s="108" t="s">
        <v>65</v>
      </c>
      <c r="W4" s="91"/>
    </row>
    <row r="5" spans="1:32" x14ac:dyDescent="0.25">
      <c r="A5" s="73"/>
      <c r="B5" s="92">
        <v>44940</v>
      </c>
      <c r="C5" s="93">
        <v>44940</v>
      </c>
      <c r="D5" s="94">
        <v>0.33333333333333331</v>
      </c>
      <c r="E5" s="94">
        <v>0.66666666666666663</v>
      </c>
      <c r="F5" s="95">
        <v>8</v>
      </c>
      <c r="G5" s="96" t="s">
        <v>50</v>
      </c>
      <c r="H5" s="109" t="s">
        <v>50</v>
      </c>
      <c r="I5" s="110" t="s">
        <v>50</v>
      </c>
      <c r="J5" s="111" t="s">
        <v>50</v>
      </c>
      <c r="K5" s="112" t="s">
        <v>50</v>
      </c>
      <c r="L5" s="113" t="s">
        <v>50</v>
      </c>
      <c r="M5" s="114" t="s">
        <v>50</v>
      </c>
      <c r="N5" s="115" t="s">
        <v>50</v>
      </c>
      <c r="O5" s="116" t="s">
        <v>50</v>
      </c>
      <c r="P5" s="117" t="s">
        <v>50</v>
      </c>
      <c r="Q5" s="118"/>
      <c r="R5" s="119"/>
      <c r="S5" s="108" t="s">
        <v>70</v>
      </c>
      <c r="T5" s="108" t="s">
        <v>71</v>
      </c>
      <c r="U5" s="108" t="s">
        <v>53</v>
      </c>
      <c r="V5" s="108" t="s">
        <v>72</v>
      </c>
      <c r="W5" s="91"/>
    </row>
    <row r="6" spans="1:32" x14ac:dyDescent="0.25">
      <c r="A6" s="73"/>
      <c r="B6" s="92">
        <v>44952</v>
      </c>
      <c r="C6" s="93">
        <v>44952</v>
      </c>
      <c r="D6" s="94">
        <v>0.79166666666666663</v>
      </c>
      <c r="E6" s="94">
        <v>0.91666666666666663</v>
      </c>
      <c r="F6" s="95">
        <v>3</v>
      </c>
      <c r="G6" s="96"/>
      <c r="H6" s="97"/>
      <c r="I6" s="98"/>
      <c r="J6" s="99"/>
      <c r="K6" s="100"/>
      <c r="L6" s="101" t="s">
        <v>50</v>
      </c>
      <c r="M6" s="102"/>
      <c r="N6" s="103"/>
      <c r="O6" s="104"/>
      <c r="P6" s="105"/>
      <c r="Q6" s="106"/>
      <c r="R6" s="107"/>
      <c r="S6" s="108" t="s">
        <v>51</v>
      </c>
      <c r="T6" s="108" t="s">
        <v>52</v>
      </c>
      <c r="U6" s="108" t="s">
        <v>53</v>
      </c>
      <c r="V6" s="108" t="s">
        <v>54</v>
      </c>
      <c r="W6" s="91"/>
    </row>
    <row r="7" spans="1:32" x14ac:dyDescent="0.25">
      <c r="A7" s="73"/>
      <c r="B7" s="92">
        <v>44954</v>
      </c>
      <c r="C7" s="93">
        <v>44954</v>
      </c>
      <c r="D7" s="94">
        <v>0.33333333333333331</v>
      </c>
      <c r="E7" s="94">
        <v>0.75</v>
      </c>
      <c r="F7" s="95">
        <v>10</v>
      </c>
      <c r="G7" s="96" t="s">
        <v>50</v>
      </c>
      <c r="H7" s="97" t="s">
        <v>50</v>
      </c>
      <c r="I7" s="98"/>
      <c r="J7" s="99"/>
      <c r="K7" s="100" t="s">
        <v>50</v>
      </c>
      <c r="L7" s="101" t="s">
        <v>50</v>
      </c>
      <c r="M7" s="102" t="s">
        <v>50</v>
      </c>
      <c r="N7" s="103"/>
      <c r="O7" s="104" t="s">
        <v>50</v>
      </c>
      <c r="P7" s="105" t="s">
        <v>50</v>
      </c>
      <c r="Q7" s="106"/>
      <c r="R7" s="107"/>
      <c r="S7" s="108" t="s">
        <v>79</v>
      </c>
      <c r="T7" s="108" t="s">
        <v>81</v>
      </c>
      <c r="U7" s="108" t="s">
        <v>53</v>
      </c>
      <c r="V7" s="108" t="s">
        <v>82</v>
      </c>
      <c r="W7" s="91"/>
    </row>
    <row r="8" spans="1:32" x14ac:dyDescent="0.25">
      <c r="A8" s="73"/>
      <c r="B8" s="120">
        <v>44958</v>
      </c>
      <c r="C8" s="121">
        <v>44958</v>
      </c>
      <c r="D8" s="122">
        <v>0.79166666666666696</v>
      </c>
      <c r="E8" s="122">
        <v>0.91666666666666696</v>
      </c>
      <c r="F8" s="123">
        <v>3</v>
      </c>
      <c r="G8" s="124" t="s">
        <v>50</v>
      </c>
      <c r="H8" s="137" t="s">
        <v>50</v>
      </c>
      <c r="I8" s="138" t="s">
        <v>50</v>
      </c>
      <c r="J8" s="139" t="s">
        <v>50</v>
      </c>
      <c r="K8" s="140" t="s">
        <v>50</v>
      </c>
      <c r="L8" s="141" t="s">
        <v>50</v>
      </c>
      <c r="M8" s="142" t="s">
        <v>50</v>
      </c>
      <c r="N8" s="143" t="s">
        <v>50</v>
      </c>
      <c r="O8" s="144" t="s">
        <v>50</v>
      </c>
      <c r="P8" s="145" t="s">
        <v>50</v>
      </c>
      <c r="Q8" s="146"/>
      <c r="R8" s="147"/>
      <c r="S8" s="136" t="s">
        <v>64</v>
      </c>
      <c r="T8" s="136" t="s">
        <v>56</v>
      </c>
      <c r="U8" s="136" t="s">
        <v>53</v>
      </c>
      <c r="V8" s="136" t="s">
        <v>65</v>
      </c>
      <c r="W8" s="91"/>
    </row>
    <row r="9" spans="1:32" x14ac:dyDescent="0.25">
      <c r="A9" s="73"/>
      <c r="B9" s="92">
        <v>44972</v>
      </c>
      <c r="C9" s="93">
        <v>44972</v>
      </c>
      <c r="D9" s="94">
        <v>0.79166666666666663</v>
      </c>
      <c r="E9" s="94">
        <v>0.875</v>
      </c>
      <c r="F9" s="95">
        <v>2.0000000000000009</v>
      </c>
      <c r="G9" s="96" t="s">
        <v>50</v>
      </c>
      <c r="H9" s="109" t="s">
        <v>50</v>
      </c>
      <c r="I9" s="110" t="s">
        <v>50</v>
      </c>
      <c r="J9" s="111" t="s">
        <v>50</v>
      </c>
      <c r="K9" s="112" t="s">
        <v>50</v>
      </c>
      <c r="L9" s="113" t="s">
        <v>50</v>
      </c>
      <c r="M9" s="114" t="s">
        <v>50</v>
      </c>
      <c r="N9" s="115" t="s">
        <v>50</v>
      </c>
      <c r="O9" s="116" t="s">
        <v>50</v>
      </c>
      <c r="P9" s="117"/>
      <c r="Q9" s="118"/>
      <c r="R9" s="119"/>
      <c r="S9" s="108" t="s">
        <v>89</v>
      </c>
      <c r="T9" s="108" t="s">
        <v>56</v>
      </c>
      <c r="U9" s="108" t="s">
        <v>53</v>
      </c>
      <c r="V9" s="108" t="s">
        <v>82</v>
      </c>
      <c r="W9" s="91"/>
    </row>
    <row r="10" spans="1:32" x14ac:dyDescent="0.25">
      <c r="A10" s="73"/>
      <c r="B10" s="92">
        <v>44975</v>
      </c>
      <c r="C10" s="93">
        <v>44975</v>
      </c>
      <c r="D10" s="94">
        <v>0.41666666666666669</v>
      </c>
      <c r="E10" s="94">
        <v>0.66666666666666663</v>
      </c>
      <c r="F10" s="95">
        <v>5.9999999999999982</v>
      </c>
      <c r="G10" s="96"/>
      <c r="H10" s="97"/>
      <c r="I10" s="98"/>
      <c r="J10" s="99"/>
      <c r="K10" s="100"/>
      <c r="L10" s="101" t="s">
        <v>50</v>
      </c>
      <c r="M10" s="102"/>
      <c r="N10" s="103"/>
      <c r="O10" s="104"/>
      <c r="P10" s="105"/>
      <c r="Q10" s="106"/>
      <c r="R10" s="107"/>
      <c r="S10" s="108" t="s">
        <v>62</v>
      </c>
      <c r="T10" s="108" t="s">
        <v>59</v>
      </c>
      <c r="U10" s="108" t="s">
        <v>63</v>
      </c>
      <c r="V10" s="108" t="s">
        <v>54</v>
      </c>
      <c r="W10" s="91"/>
    </row>
    <row r="11" spans="1:32" x14ac:dyDescent="0.25">
      <c r="A11" s="73"/>
      <c r="B11" s="92">
        <v>44982</v>
      </c>
      <c r="C11" s="93">
        <v>44982</v>
      </c>
      <c r="D11" s="94">
        <v>0.33333333333333331</v>
      </c>
      <c r="E11" s="94">
        <v>0.75</v>
      </c>
      <c r="F11" s="95">
        <v>10</v>
      </c>
      <c r="G11" s="96" t="s">
        <v>50</v>
      </c>
      <c r="H11" s="109" t="s">
        <v>50</v>
      </c>
      <c r="I11" s="110" t="s">
        <v>50</v>
      </c>
      <c r="J11" s="111"/>
      <c r="K11" s="112" t="s">
        <v>50</v>
      </c>
      <c r="L11" s="113" t="s">
        <v>50</v>
      </c>
      <c r="M11" s="114"/>
      <c r="N11" s="115"/>
      <c r="O11" s="116" t="s">
        <v>50</v>
      </c>
      <c r="P11" s="117" t="s">
        <v>50</v>
      </c>
      <c r="Q11" s="118"/>
      <c r="R11" s="119"/>
      <c r="S11" s="108" t="s">
        <v>79</v>
      </c>
      <c r="T11" s="108" t="s">
        <v>81</v>
      </c>
      <c r="U11" s="108" t="s">
        <v>53</v>
      </c>
      <c r="V11" s="108" t="s">
        <v>82</v>
      </c>
      <c r="W11" s="91"/>
    </row>
    <row r="12" spans="1:32" x14ac:dyDescent="0.25">
      <c r="A12" s="73"/>
      <c r="B12" s="120">
        <v>44986</v>
      </c>
      <c r="C12" s="121">
        <v>44986</v>
      </c>
      <c r="D12" s="122">
        <v>0.79166666666666696</v>
      </c>
      <c r="E12" s="122">
        <v>0.91666666666666696</v>
      </c>
      <c r="F12" s="123">
        <v>3</v>
      </c>
      <c r="G12" s="124" t="s">
        <v>50</v>
      </c>
      <c r="H12" s="125" t="s">
        <v>50</v>
      </c>
      <c r="I12" s="126" t="s">
        <v>50</v>
      </c>
      <c r="J12" s="127" t="s">
        <v>50</v>
      </c>
      <c r="K12" s="128" t="s">
        <v>50</v>
      </c>
      <c r="L12" s="129" t="s">
        <v>50</v>
      </c>
      <c r="M12" s="130" t="s">
        <v>50</v>
      </c>
      <c r="N12" s="131" t="s">
        <v>50</v>
      </c>
      <c r="O12" s="132" t="s">
        <v>50</v>
      </c>
      <c r="P12" s="133" t="s">
        <v>50</v>
      </c>
      <c r="Q12" s="134"/>
      <c r="R12" s="135"/>
      <c r="S12" s="136" t="s">
        <v>92</v>
      </c>
      <c r="T12" s="136" t="s">
        <v>56</v>
      </c>
      <c r="U12" s="136" t="s">
        <v>53</v>
      </c>
      <c r="V12" s="136" t="s">
        <v>65</v>
      </c>
      <c r="W12" s="91"/>
    </row>
    <row r="13" spans="1:32" x14ac:dyDescent="0.25">
      <c r="A13" s="73"/>
      <c r="B13" s="92">
        <v>44994</v>
      </c>
      <c r="C13" s="93">
        <v>44994</v>
      </c>
      <c r="D13" s="94">
        <v>0.79166666666666663</v>
      </c>
      <c r="E13" s="94">
        <v>0.91666666666666663</v>
      </c>
      <c r="F13" s="95">
        <v>3</v>
      </c>
      <c r="G13" s="96"/>
      <c r="H13" s="109"/>
      <c r="I13" s="110"/>
      <c r="J13" s="111"/>
      <c r="K13" s="112"/>
      <c r="L13" s="113" t="s">
        <v>50</v>
      </c>
      <c r="M13" s="114"/>
      <c r="N13" s="115"/>
      <c r="O13" s="116"/>
      <c r="P13" s="117"/>
      <c r="Q13" s="118"/>
      <c r="R13" s="119"/>
      <c r="S13" s="108" t="s">
        <v>51</v>
      </c>
      <c r="T13" s="108" t="s">
        <v>52</v>
      </c>
      <c r="U13" s="108" t="s">
        <v>53</v>
      </c>
      <c r="V13" s="108" t="s">
        <v>54</v>
      </c>
      <c r="W13" s="91"/>
    </row>
    <row r="14" spans="1:32" x14ac:dyDescent="0.25">
      <c r="A14" s="73"/>
      <c r="B14" s="92">
        <v>44996</v>
      </c>
      <c r="C14" s="93">
        <v>44996</v>
      </c>
      <c r="D14" s="94">
        <v>0.33333333333333331</v>
      </c>
      <c r="E14" s="94">
        <v>0.75</v>
      </c>
      <c r="F14" s="95">
        <v>10</v>
      </c>
      <c r="G14" s="96" t="s">
        <v>50</v>
      </c>
      <c r="H14" s="97" t="s">
        <v>50</v>
      </c>
      <c r="I14" s="98" t="s">
        <v>50</v>
      </c>
      <c r="J14" s="99" t="s">
        <v>50</v>
      </c>
      <c r="K14" s="100" t="s">
        <v>50</v>
      </c>
      <c r="L14" s="101" t="s">
        <v>50</v>
      </c>
      <c r="M14" s="102" t="s">
        <v>50</v>
      </c>
      <c r="N14" s="103"/>
      <c r="O14" s="104" t="s">
        <v>50</v>
      </c>
      <c r="P14" s="105" t="s">
        <v>50</v>
      </c>
      <c r="Q14" s="106"/>
      <c r="R14" s="107"/>
      <c r="S14" s="108" t="s">
        <v>79</v>
      </c>
      <c r="T14" s="108" t="s">
        <v>81</v>
      </c>
      <c r="U14" s="108" t="s">
        <v>53</v>
      </c>
      <c r="V14" s="108" t="s">
        <v>82</v>
      </c>
      <c r="W14" s="91"/>
    </row>
    <row r="15" spans="1:32" x14ac:dyDescent="0.25">
      <c r="A15" s="73"/>
      <c r="B15" s="92">
        <v>44999</v>
      </c>
      <c r="C15" s="93">
        <v>44999</v>
      </c>
      <c r="D15" s="94">
        <v>0.79166666666666663</v>
      </c>
      <c r="E15" s="94">
        <v>0.91666666666666663</v>
      </c>
      <c r="F15" s="95">
        <v>3</v>
      </c>
      <c r="G15" s="96" t="s">
        <v>50</v>
      </c>
      <c r="H15" s="97" t="s">
        <v>50</v>
      </c>
      <c r="I15" s="98" t="s">
        <v>50</v>
      </c>
      <c r="J15" s="99" t="s">
        <v>50</v>
      </c>
      <c r="K15" s="100" t="s">
        <v>50</v>
      </c>
      <c r="L15" s="101" t="s">
        <v>50</v>
      </c>
      <c r="M15" s="102" t="s">
        <v>50</v>
      </c>
      <c r="N15" s="103" t="s">
        <v>50</v>
      </c>
      <c r="O15" s="104" t="s">
        <v>50</v>
      </c>
      <c r="P15" s="105" t="s">
        <v>50</v>
      </c>
      <c r="Q15" s="106"/>
      <c r="R15" s="107" t="s">
        <v>50</v>
      </c>
      <c r="S15" s="108" t="s">
        <v>102</v>
      </c>
      <c r="T15" s="108" t="s">
        <v>56</v>
      </c>
      <c r="U15" s="108" t="s">
        <v>60</v>
      </c>
      <c r="V15" s="108" t="s">
        <v>103</v>
      </c>
      <c r="W15" s="91"/>
    </row>
    <row r="16" spans="1:32" x14ac:dyDescent="0.25">
      <c r="A16" s="73"/>
      <c r="B16" s="92">
        <v>45002</v>
      </c>
      <c r="C16" s="93">
        <v>45002</v>
      </c>
      <c r="D16" s="94">
        <v>0.75</v>
      </c>
      <c r="E16" s="94">
        <v>0.91666666666666696</v>
      </c>
      <c r="F16" s="95">
        <v>4.0000000000000071</v>
      </c>
      <c r="G16" s="96" t="s">
        <v>50</v>
      </c>
      <c r="H16" s="109" t="s">
        <v>50</v>
      </c>
      <c r="I16" s="110" t="s">
        <v>50</v>
      </c>
      <c r="J16" s="111" t="s">
        <v>50</v>
      </c>
      <c r="K16" s="112" t="s">
        <v>50</v>
      </c>
      <c r="L16" s="113" t="s">
        <v>50</v>
      </c>
      <c r="M16" s="114" t="s">
        <v>50</v>
      </c>
      <c r="N16" s="115" t="s">
        <v>50</v>
      </c>
      <c r="O16" s="116" t="s">
        <v>50</v>
      </c>
      <c r="P16" s="117" t="s">
        <v>50</v>
      </c>
      <c r="Q16" s="118"/>
      <c r="R16" s="119"/>
      <c r="S16" s="108" t="s">
        <v>104</v>
      </c>
      <c r="T16" s="108" t="s">
        <v>81</v>
      </c>
      <c r="U16" s="108" t="s">
        <v>53</v>
      </c>
      <c r="V16" s="108" t="s">
        <v>60</v>
      </c>
      <c r="W16" s="91"/>
    </row>
    <row r="17" spans="1:23" x14ac:dyDescent="0.25">
      <c r="A17" s="73"/>
      <c r="B17" s="92">
        <v>45010</v>
      </c>
      <c r="C17" s="93">
        <v>45010</v>
      </c>
      <c r="D17" s="94">
        <v>0.33333333333333331</v>
      </c>
      <c r="E17" s="94">
        <v>0.75</v>
      </c>
      <c r="F17" s="95">
        <v>10</v>
      </c>
      <c r="G17" s="96" t="s">
        <v>50</v>
      </c>
      <c r="H17" s="97" t="s">
        <v>50</v>
      </c>
      <c r="I17" s="98" t="s">
        <v>50</v>
      </c>
      <c r="J17" s="99" t="s">
        <v>50</v>
      </c>
      <c r="K17" s="100" t="s">
        <v>50</v>
      </c>
      <c r="L17" s="101" t="s">
        <v>50</v>
      </c>
      <c r="M17" s="102" t="s">
        <v>50</v>
      </c>
      <c r="N17" s="103" t="s">
        <v>50</v>
      </c>
      <c r="O17" s="104" t="s">
        <v>50</v>
      </c>
      <c r="P17" s="105" t="s">
        <v>50</v>
      </c>
      <c r="Q17" s="106"/>
      <c r="R17" s="107" t="s">
        <v>50</v>
      </c>
      <c r="S17" s="108" t="s">
        <v>109</v>
      </c>
      <c r="T17" s="108" t="s">
        <v>81</v>
      </c>
      <c r="U17" s="108" t="s">
        <v>53</v>
      </c>
      <c r="V17" s="108" t="s">
        <v>75</v>
      </c>
      <c r="W17" s="91"/>
    </row>
    <row r="18" spans="1:23" x14ac:dyDescent="0.25">
      <c r="A18" s="73"/>
      <c r="B18" s="120">
        <v>45021</v>
      </c>
      <c r="C18" s="121">
        <v>45021</v>
      </c>
      <c r="D18" s="122">
        <v>0.79166666666666696</v>
      </c>
      <c r="E18" s="122">
        <v>0.91666666666666696</v>
      </c>
      <c r="F18" s="123">
        <v>3</v>
      </c>
      <c r="G18" s="124" t="s">
        <v>50</v>
      </c>
      <c r="H18" s="137" t="s">
        <v>50</v>
      </c>
      <c r="I18" s="138" t="s">
        <v>50</v>
      </c>
      <c r="J18" s="139" t="s">
        <v>50</v>
      </c>
      <c r="K18" s="140" t="s">
        <v>50</v>
      </c>
      <c r="L18" s="141" t="s">
        <v>50</v>
      </c>
      <c r="M18" s="142" t="s">
        <v>50</v>
      </c>
      <c r="N18" s="143" t="s">
        <v>50</v>
      </c>
      <c r="O18" s="144" t="s">
        <v>50</v>
      </c>
      <c r="P18" s="145" t="s">
        <v>50</v>
      </c>
      <c r="Q18" s="146"/>
      <c r="R18" s="147"/>
      <c r="S18" s="136" t="s">
        <v>64</v>
      </c>
      <c r="T18" s="136" t="s">
        <v>56</v>
      </c>
      <c r="U18" s="136" t="s">
        <v>53</v>
      </c>
      <c r="V18" s="136" t="s">
        <v>65</v>
      </c>
      <c r="W18" s="91"/>
    </row>
    <row r="19" spans="1:23" x14ac:dyDescent="0.25">
      <c r="A19" s="73"/>
      <c r="B19" s="92">
        <v>45037</v>
      </c>
      <c r="C19" s="93">
        <v>45037</v>
      </c>
      <c r="D19" s="94">
        <v>0.79166666666666663</v>
      </c>
      <c r="E19" s="94">
        <v>0.95833333333333337</v>
      </c>
      <c r="F19" s="95">
        <v>4.0000000000000018</v>
      </c>
      <c r="G19" s="96" t="s">
        <v>50</v>
      </c>
      <c r="H19" s="109" t="s">
        <v>50</v>
      </c>
      <c r="I19" s="110" t="s">
        <v>50</v>
      </c>
      <c r="J19" s="111" t="s">
        <v>50</v>
      </c>
      <c r="K19" s="112" t="s">
        <v>50</v>
      </c>
      <c r="L19" s="113" t="s">
        <v>50</v>
      </c>
      <c r="M19" s="114" t="s">
        <v>50</v>
      </c>
      <c r="N19" s="115" t="s">
        <v>50</v>
      </c>
      <c r="O19" s="116" t="s">
        <v>50</v>
      </c>
      <c r="P19" s="117" t="s">
        <v>50</v>
      </c>
      <c r="Q19" s="118"/>
      <c r="R19" s="119"/>
      <c r="S19" s="108" t="s">
        <v>114</v>
      </c>
      <c r="T19" s="108" t="s">
        <v>107</v>
      </c>
      <c r="U19" s="108" t="s">
        <v>86</v>
      </c>
      <c r="V19" s="108" t="s">
        <v>77</v>
      </c>
      <c r="W19" s="91"/>
    </row>
    <row r="20" spans="1:23" x14ac:dyDescent="0.25">
      <c r="A20" s="73"/>
      <c r="B20" s="92">
        <v>45038</v>
      </c>
      <c r="C20" s="93">
        <v>45038</v>
      </c>
      <c r="D20" s="94">
        <v>0.375</v>
      </c>
      <c r="E20" s="94">
        <v>0.75</v>
      </c>
      <c r="F20" s="95">
        <v>9</v>
      </c>
      <c r="G20" s="96" t="s">
        <v>50</v>
      </c>
      <c r="H20" s="97" t="s">
        <v>50</v>
      </c>
      <c r="I20" s="98" t="s">
        <v>50</v>
      </c>
      <c r="J20" s="99" t="s">
        <v>50</v>
      </c>
      <c r="K20" s="100" t="s">
        <v>50</v>
      </c>
      <c r="L20" s="101" t="s">
        <v>50</v>
      </c>
      <c r="M20" s="102" t="s">
        <v>50</v>
      </c>
      <c r="N20" s="103" t="s">
        <v>50</v>
      </c>
      <c r="O20" s="104" t="s">
        <v>50</v>
      </c>
      <c r="P20" s="105" t="s">
        <v>50</v>
      </c>
      <c r="Q20" s="106"/>
      <c r="R20" s="107"/>
      <c r="S20" s="108" t="s">
        <v>114</v>
      </c>
      <c r="T20" s="108" t="s">
        <v>107</v>
      </c>
      <c r="U20" s="108" t="s">
        <v>108</v>
      </c>
      <c r="V20" s="108" t="s">
        <v>77</v>
      </c>
      <c r="W20" s="91"/>
    </row>
    <row r="21" spans="1:23" x14ac:dyDescent="0.25">
      <c r="A21" s="73"/>
      <c r="B21" s="92">
        <v>45044</v>
      </c>
      <c r="C21" s="93">
        <v>45044</v>
      </c>
      <c r="D21" s="94">
        <v>0.79166666666666663</v>
      </c>
      <c r="E21" s="94">
        <v>0.95833333333333337</v>
      </c>
      <c r="F21" s="95">
        <v>4.0000000000000018</v>
      </c>
      <c r="G21" s="96"/>
      <c r="H21" s="97" t="s">
        <v>50</v>
      </c>
      <c r="I21" s="98" t="s">
        <v>50</v>
      </c>
      <c r="J21" s="99" t="s">
        <v>50</v>
      </c>
      <c r="K21" s="100" t="s">
        <v>50</v>
      </c>
      <c r="L21" s="101" t="s">
        <v>50</v>
      </c>
      <c r="M21" s="102"/>
      <c r="N21" s="103" t="s">
        <v>50</v>
      </c>
      <c r="O21" s="104"/>
      <c r="P21" s="105"/>
      <c r="Q21" s="106"/>
      <c r="R21" s="107"/>
      <c r="S21" s="108" t="s">
        <v>119</v>
      </c>
      <c r="T21" s="108" t="s">
        <v>107</v>
      </c>
      <c r="U21" s="108" t="s">
        <v>53</v>
      </c>
      <c r="V21" s="108" t="s">
        <v>77</v>
      </c>
      <c r="W21" s="91"/>
    </row>
    <row r="22" spans="1:23" x14ac:dyDescent="0.25">
      <c r="A22" s="73"/>
      <c r="B22" s="92">
        <v>45045</v>
      </c>
      <c r="C22" s="93">
        <v>45045</v>
      </c>
      <c r="D22" s="94">
        <v>0.33333333333333331</v>
      </c>
      <c r="E22" s="94">
        <v>0.75</v>
      </c>
      <c r="F22" s="95">
        <v>10</v>
      </c>
      <c r="G22" s="96" t="s">
        <v>50</v>
      </c>
      <c r="H22" s="97" t="s">
        <v>50</v>
      </c>
      <c r="I22" s="98" t="s">
        <v>50</v>
      </c>
      <c r="J22" s="99" t="s">
        <v>50</v>
      </c>
      <c r="K22" s="100" t="s">
        <v>50</v>
      </c>
      <c r="L22" s="101" t="s">
        <v>50</v>
      </c>
      <c r="M22" s="102" t="s">
        <v>50</v>
      </c>
      <c r="N22" s="103" t="s">
        <v>50</v>
      </c>
      <c r="O22" s="104"/>
      <c r="P22" s="105"/>
      <c r="Q22" s="106"/>
      <c r="R22" s="107"/>
      <c r="S22" s="108" t="s">
        <v>79</v>
      </c>
      <c r="T22" s="108" t="s">
        <v>71</v>
      </c>
      <c r="U22" s="108" t="s">
        <v>53</v>
      </c>
      <c r="V22" s="108" t="s">
        <v>82</v>
      </c>
      <c r="W22" s="91"/>
    </row>
    <row r="23" spans="1:23" x14ac:dyDescent="0.25">
      <c r="A23" s="73"/>
      <c r="B23" s="92">
        <v>45045</v>
      </c>
      <c r="C23" s="93">
        <v>45045</v>
      </c>
      <c r="D23" s="94">
        <v>0.375</v>
      </c>
      <c r="E23" s="94">
        <v>0.75</v>
      </c>
      <c r="F23" s="95">
        <v>9</v>
      </c>
      <c r="G23" s="96"/>
      <c r="H23" s="97" t="s">
        <v>50</v>
      </c>
      <c r="I23" s="98" t="s">
        <v>50</v>
      </c>
      <c r="J23" s="99" t="s">
        <v>50</v>
      </c>
      <c r="K23" s="100" t="s">
        <v>50</v>
      </c>
      <c r="L23" s="101" t="s">
        <v>50</v>
      </c>
      <c r="M23" s="102"/>
      <c r="N23" s="103" t="s">
        <v>50</v>
      </c>
      <c r="O23" s="104"/>
      <c r="P23" s="105"/>
      <c r="Q23" s="106"/>
      <c r="R23" s="107"/>
      <c r="S23" s="108" t="s">
        <v>119</v>
      </c>
      <c r="T23" s="108" t="s">
        <v>107</v>
      </c>
      <c r="U23" s="108" t="s">
        <v>53</v>
      </c>
      <c r="V23" s="108" t="s">
        <v>77</v>
      </c>
      <c r="W23" s="91"/>
    </row>
    <row r="24" spans="1:23" x14ac:dyDescent="0.25">
      <c r="A24" s="73"/>
      <c r="B24" s="92">
        <v>45046</v>
      </c>
      <c r="C24" s="93">
        <v>45046</v>
      </c>
      <c r="D24" s="94">
        <v>0.33333333333333331</v>
      </c>
      <c r="E24" s="94">
        <v>0.75</v>
      </c>
      <c r="F24" s="95">
        <v>10</v>
      </c>
      <c r="G24" s="96" t="s">
        <v>50</v>
      </c>
      <c r="H24" s="97" t="s">
        <v>50</v>
      </c>
      <c r="I24" s="98" t="s">
        <v>50</v>
      </c>
      <c r="J24" s="99" t="s">
        <v>50</v>
      </c>
      <c r="K24" s="100" t="s">
        <v>50</v>
      </c>
      <c r="L24" s="101" t="s">
        <v>50</v>
      </c>
      <c r="M24" s="102" t="s">
        <v>50</v>
      </c>
      <c r="N24" s="103" t="s">
        <v>50</v>
      </c>
      <c r="O24" s="104" t="s">
        <v>50</v>
      </c>
      <c r="P24" s="105" t="s">
        <v>50</v>
      </c>
      <c r="Q24" s="106"/>
      <c r="R24" s="107"/>
      <c r="S24" s="108" t="s">
        <v>120</v>
      </c>
      <c r="T24" s="108" t="s">
        <v>56</v>
      </c>
      <c r="U24" s="108" t="s">
        <v>60</v>
      </c>
      <c r="V24" s="108" t="s">
        <v>103</v>
      </c>
      <c r="W24" s="91"/>
    </row>
    <row r="25" spans="1:23" x14ac:dyDescent="0.25">
      <c r="A25" s="73"/>
      <c r="B25" s="120">
        <v>45049</v>
      </c>
      <c r="C25" s="121">
        <v>45049</v>
      </c>
      <c r="D25" s="122">
        <v>0.79166666666666696</v>
      </c>
      <c r="E25" s="122">
        <v>0.91666666666666696</v>
      </c>
      <c r="F25" s="123">
        <v>3</v>
      </c>
      <c r="G25" s="124" t="s">
        <v>50</v>
      </c>
      <c r="H25" s="125" t="s">
        <v>50</v>
      </c>
      <c r="I25" s="126" t="s">
        <v>50</v>
      </c>
      <c r="J25" s="127" t="s">
        <v>50</v>
      </c>
      <c r="K25" s="128" t="s">
        <v>50</v>
      </c>
      <c r="L25" s="129" t="s">
        <v>50</v>
      </c>
      <c r="M25" s="130" t="s">
        <v>50</v>
      </c>
      <c r="N25" s="131" t="s">
        <v>50</v>
      </c>
      <c r="O25" s="132" t="s">
        <v>50</v>
      </c>
      <c r="P25" s="133" t="s">
        <v>50</v>
      </c>
      <c r="Q25" s="134"/>
      <c r="R25" s="135"/>
      <c r="S25" s="136" t="s">
        <v>64</v>
      </c>
      <c r="T25" s="136" t="s">
        <v>56</v>
      </c>
      <c r="U25" s="136" t="s">
        <v>53</v>
      </c>
      <c r="V25" s="136" t="s">
        <v>65</v>
      </c>
      <c r="W25" s="91"/>
    </row>
    <row r="26" spans="1:23" x14ac:dyDescent="0.25">
      <c r="A26" s="73"/>
      <c r="B26" s="92">
        <v>45050</v>
      </c>
      <c r="C26" s="93">
        <v>45050</v>
      </c>
      <c r="D26" s="94">
        <v>0.79166666666666663</v>
      </c>
      <c r="E26" s="94">
        <v>0.91666666666666663</v>
      </c>
      <c r="F26" s="95">
        <v>3</v>
      </c>
      <c r="G26" s="96"/>
      <c r="H26" s="97"/>
      <c r="I26" s="98"/>
      <c r="J26" s="99"/>
      <c r="K26" s="100"/>
      <c r="L26" s="101" t="s">
        <v>50</v>
      </c>
      <c r="M26" s="102"/>
      <c r="N26" s="103"/>
      <c r="O26" s="104"/>
      <c r="P26" s="105"/>
      <c r="Q26" s="106"/>
      <c r="R26" s="107"/>
      <c r="S26" s="108" t="s">
        <v>51</v>
      </c>
      <c r="T26" s="108" t="s">
        <v>52</v>
      </c>
      <c r="U26" s="108" t="s">
        <v>53</v>
      </c>
      <c r="V26" s="108" t="s">
        <v>54</v>
      </c>
      <c r="W26" s="91"/>
    </row>
    <row r="27" spans="1:23" x14ac:dyDescent="0.25">
      <c r="A27" s="73"/>
      <c r="B27" s="92">
        <v>45052</v>
      </c>
      <c r="C27" s="93">
        <v>45052</v>
      </c>
      <c r="D27" s="94">
        <v>0.29166666666666669</v>
      </c>
      <c r="E27" s="94">
        <v>0.75</v>
      </c>
      <c r="F27" s="95">
        <v>11</v>
      </c>
      <c r="G27" s="96" t="s">
        <v>50</v>
      </c>
      <c r="H27" s="109" t="s">
        <v>50</v>
      </c>
      <c r="I27" s="110" t="s">
        <v>50</v>
      </c>
      <c r="J27" s="111" t="s">
        <v>50</v>
      </c>
      <c r="K27" s="112"/>
      <c r="L27" s="113" t="s">
        <v>50</v>
      </c>
      <c r="M27" s="114" t="s">
        <v>50</v>
      </c>
      <c r="N27" s="115" t="s">
        <v>50</v>
      </c>
      <c r="O27" s="116" t="s">
        <v>50</v>
      </c>
      <c r="P27" s="117" t="s">
        <v>50</v>
      </c>
      <c r="Q27" s="118"/>
      <c r="R27" s="119"/>
      <c r="S27" s="108" t="s">
        <v>123</v>
      </c>
      <c r="T27" s="108" t="s">
        <v>124</v>
      </c>
      <c r="U27" s="108" t="s">
        <v>125</v>
      </c>
      <c r="V27" s="108" t="s">
        <v>82</v>
      </c>
      <c r="W27" s="91"/>
    </row>
    <row r="28" spans="1:23" x14ac:dyDescent="0.25">
      <c r="A28" s="73"/>
      <c r="B28" s="92">
        <v>45058</v>
      </c>
      <c r="C28" s="93">
        <v>45058</v>
      </c>
      <c r="D28" s="94">
        <v>0.79166666666666663</v>
      </c>
      <c r="E28" s="94">
        <v>0.95833333333333337</v>
      </c>
      <c r="F28" s="95">
        <v>4.0000000000000018</v>
      </c>
      <c r="G28" s="96"/>
      <c r="H28" s="109" t="s">
        <v>50</v>
      </c>
      <c r="I28" s="110" t="s">
        <v>50</v>
      </c>
      <c r="J28" s="111" t="s">
        <v>50</v>
      </c>
      <c r="K28" s="112" t="s">
        <v>50</v>
      </c>
      <c r="L28" s="113" t="s">
        <v>50</v>
      </c>
      <c r="M28" s="114"/>
      <c r="N28" s="115" t="s">
        <v>50</v>
      </c>
      <c r="O28" s="116"/>
      <c r="P28" s="117"/>
      <c r="Q28" s="118"/>
      <c r="R28" s="119"/>
      <c r="S28" s="108" t="s">
        <v>119</v>
      </c>
      <c r="T28" s="108" t="s">
        <v>107</v>
      </c>
      <c r="U28" s="108" t="s">
        <v>108</v>
      </c>
      <c r="V28" s="108" t="s">
        <v>77</v>
      </c>
      <c r="W28" s="91"/>
    </row>
    <row r="29" spans="1:23" x14ac:dyDescent="0.25">
      <c r="A29" s="73"/>
      <c r="B29" s="92">
        <v>45059</v>
      </c>
      <c r="C29" s="93">
        <v>45059</v>
      </c>
      <c r="D29" s="94">
        <v>0.375</v>
      </c>
      <c r="E29" s="94">
        <v>0.75</v>
      </c>
      <c r="F29" s="95">
        <v>9</v>
      </c>
      <c r="G29" s="96"/>
      <c r="H29" s="109" t="s">
        <v>50</v>
      </c>
      <c r="I29" s="110" t="s">
        <v>50</v>
      </c>
      <c r="J29" s="111" t="s">
        <v>50</v>
      </c>
      <c r="K29" s="112" t="s">
        <v>50</v>
      </c>
      <c r="L29" s="113" t="s">
        <v>50</v>
      </c>
      <c r="M29" s="114"/>
      <c r="N29" s="115" t="s">
        <v>50</v>
      </c>
      <c r="O29" s="116"/>
      <c r="P29" s="117"/>
      <c r="Q29" s="118"/>
      <c r="R29" s="119"/>
      <c r="S29" s="108" t="s">
        <v>119</v>
      </c>
      <c r="T29" s="108" t="s">
        <v>107</v>
      </c>
      <c r="U29" s="108" t="s">
        <v>108</v>
      </c>
      <c r="V29" s="108" t="s">
        <v>77</v>
      </c>
      <c r="W29" s="91"/>
    </row>
    <row r="30" spans="1:23" x14ac:dyDescent="0.25">
      <c r="A30" s="73"/>
      <c r="B30" s="92">
        <v>45063</v>
      </c>
      <c r="C30" s="93">
        <v>45063</v>
      </c>
      <c r="D30" s="94">
        <v>0.79166666666666663</v>
      </c>
      <c r="E30" s="94">
        <v>0.875</v>
      </c>
      <c r="F30" s="95">
        <v>2.0000000000000009</v>
      </c>
      <c r="G30" s="96" t="s">
        <v>50</v>
      </c>
      <c r="H30" s="97" t="s">
        <v>50</v>
      </c>
      <c r="I30" s="98" t="s">
        <v>50</v>
      </c>
      <c r="J30" s="99" t="s">
        <v>50</v>
      </c>
      <c r="K30" s="100" t="s">
        <v>50</v>
      </c>
      <c r="L30" s="101" t="s">
        <v>50</v>
      </c>
      <c r="M30" s="102" t="s">
        <v>50</v>
      </c>
      <c r="N30" s="103" t="s">
        <v>50</v>
      </c>
      <c r="O30" s="104" t="s">
        <v>50</v>
      </c>
      <c r="P30" s="105"/>
      <c r="Q30" s="106"/>
      <c r="R30" s="107"/>
      <c r="S30" s="108" t="s">
        <v>89</v>
      </c>
      <c r="T30" s="108" t="s">
        <v>56</v>
      </c>
      <c r="U30" s="108" t="s">
        <v>53</v>
      </c>
      <c r="V30" s="108" t="s">
        <v>82</v>
      </c>
      <c r="W30" s="91"/>
    </row>
    <row r="31" spans="1:23" x14ac:dyDescent="0.25">
      <c r="A31" s="73"/>
      <c r="B31" s="92">
        <v>45063</v>
      </c>
      <c r="C31" s="93">
        <v>45063</v>
      </c>
      <c r="D31" s="94">
        <v>0.75</v>
      </c>
      <c r="E31" s="94">
        <v>0.95833333333333337</v>
      </c>
      <c r="F31" s="95">
        <v>5.0000000000000009</v>
      </c>
      <c r="G31" s="96"/>
      <c r="H31" s="109"/>
      <c r="I31" s="110"/>
      <c r="J31" s="111"/>
      <c r="K31" s="112"/>
      <c r="L31" s="113" t="s">
        <v>50</v>
      </c>
      <c r="M31" s="114"/>
      <c r="N31" s="115"/>
      <c r="O31" s="116"/>
      <c r="P31" s="117"/>
      <c r="Q31" s="118"/>
      <c r="R31" s="119"/>
      <c r="S31" s="108" t="s">
        <v>62</v>
      </c>
      <c r="T31" s="108" t="s">
        <v>59</v>
      </c>
      <c r="U31" s="108" t="s">
        <v>63</v>
      </c>
      <c r="V31" s="108" t="s">
        <v>54</v>
      </c>
      <c r="W31" s="91"/>
    </row>
    <row r="32" spans="1:23" x14ac:dyDescent="0.25">
      <c r="A32" s="73"/>
      <c r="B32" s="92">
        <v>45064</v>
      </c>
      <c r="C32" s="93">
        <v>45064</v>
      </c>
      <c r="D32" s="94">
        <v>0.33333333333333331</v>
      </c>
      <c r="E32" s="94">
        <v>0.75</v>
      </c>
      <c r="F32" s="95">
        <v>10</v>
      </c>
      <c r="G32" s="96" t="s">
        <v>50</v>
      </c>
      <c r="H32" s="109" t="s">
        <v>50</v>
      </c>
      <c r="I32" s="110" t="s">
        <v>50</v>
      </c>
      <c r="J32" s="111" t="s">
        <v>50</v>
      </c>
      <c r="K32" s="112" t="s">
        <v>50</v>
      </c>
      <c r="L32" s="113" t="s">
        <v>50</v>
      </c>
      <c r="M32" s="114" t="s">
        <v>50</v>
      </c>
      <c r="N32" s="115" t="s">
        <v>50</v>
      </c>
      <c r="O32" s="116" t="s">
        <v>50</v>
      </c>
      <c r="P32" s="117" t="s">
        <v>50</v>
      </c>
      <c r="Q32" s="118"/>
      <c r="R32" s="119" t="s">
        <v>50</v>
      </c>
      <c r="S32" s="108" t="s">
        <v>128</v>
      </c>
      <c r="T32" s="108" t="s">
        <v>56</v>
      </c>
      <c r="U32" s="108" t="s">
        <v>60</v>
      </c>
      <c r="V32" s="108" t="s">
        <v>103</v>
      </c>
      <c r="W32" s="91"/>
    </row>
    <row r="33" spans="1:26" x14ac:dyDescent="0.25">
      <c r="A33" s="73"/>
      <c r="B33" s="92">
        <v>45066</v>
      </c>
      <c r="C33" s="93">
        <v>45066</v>
      </c>
      <c r="D33" s="94">
        <v>0.33333333333333331</v>
      </c>
      <c r="E33" s="94">
        <v>0.75</v>
      </c>
      <c r="F33" s="95">
        <v>10</v>
      </c>
      <c r="G33" s="96" t="s">
        <v>50</v>
      </c>
      <c r="H33" s="109" t="s">
        <v>50</v>
      </c>
      <c r="I33" s="110" t="s">
        <v>50</v>
      </c>
      <c r="J33" s="111" t="s">
        <v>50</v>
      </c>
      <c r="K33" s="112" t="s">
        <v>50</v>
      </c>
      <c r="L33" s="113" t="s">
        <v>50</v>
      </c>
      <c r="M33" s="114" t="s">
        <v>50</v>
      </c>
      <c r="N33" s="115" t="s">
        <v>50</v>
      </c>
      <c r="O33" s="116"/>
      <c r="P33" s="117" t="s">
        <v>50</v>
      </c>
      <c r="Q33" s="118"/>
      <c r="R33" s="119"/>
      <c r="S33" s="108" t="s">
        <v>79</v>
      </c>
      <c r="T33" s="108" t="s">
        <v>81</v>
      </c>
      <c r="U33" s="108" t="s">
        <v>53</v>
      </c>
      <c r="V33" s="108" t="s">
        <v>82</v>
      </c>
      <c r="W33" s="91"/>
    </row>
    <row r="34" spans="1:26" s="149" customFormat="1" x14ac:dyDescent="0.25">
      <c r="A34" s="73"/>
      <c r="B34" s="120">
        <v>45084</v>
      </c>
      <c r="C34" s="121">
        <v>45084</v>
      </c>
      <c r="D34" s="122">
        <v>0.79166666666666696</v>
      </c>
      <c r="E34" s="122">
        <v>0.91666666666666696</v>
      </c>
      <c r="F34" s="123">
        <v>3</v>
      </c>
      <c r="G34" s="124" t="s">
        <v>50</v>
      </c>
      <c r="H34" s="125" t="s">
        <v>50</v>
      </c>
      <c r="I34" s="126" t="s">
        <v>50</v>
      </c>
      <c r="J34" s="127" t="s">
        <v>50</v>
      </c>
      <c r="K34" s="128" t="s">
        <v>50</v>
      </c>
      <c r="L34" s="129" t="s">
        <v>50</v>
      </c>
      <c r="M34" s="130" t="s">
        <v>50</v>
      </c>
      <c r="N34" s="131" t="s">
        <v>50</v>
      </c>
      <c r="O34" s="132" t="s">
        <v>50</v>
      </c>
      <c r="P34" s="133" t="s">
        <v>50</v>
      </c>
      <c r="Q34" s="134"/>
      <c r="R34" s="135"/>
      <c r="S34" s="136" t="s">
        <v>92</v>
      </c>
      <c r="T34" s="136" t="s">
        <v>56</v>
      </c>
      <c r="U34" s="136" t="s">
        <v>53</v>
      </c>
      <c r="V34" s="136" t="s">
        <v>65</v>
      </c>
      <c r="W34" s="91"/>
      <c r="X34" s="49"/>
      <c r="Y34" s="49"/>
      <c r="Z34" s="49"/>
    </row>
    <row r="35" spans="1:26" x14ac:dyDescent="0.25">
      <c r="A35" s="148"/>
      <c r="B35" s="92">
        <v>45092</v>
      </c>
      <c r="C35" s="93">
        <v>45092</v>
      </c>
      <c r="D35" s="94">
        <v>0.79166666666666663</v>
      </c>
      <c r="E35" s="94">
        <v>0.91666666666666663</v>
      </c>
      <c r="F35" s="95">
        <v>3</v>
      </c>
      <c r="G35" s="96"/>
      <c r="H35" s="109"/>
      <c r="I35" s="110"/>
      <c r="J35" s="111"/>
      <c r="K35" s="112"/>
      <c r="L35" s="113" t="s">
        <v>50</v>
      </c>
      <c r="M35" s="114"/>
      <c r="N35" s="115"/>
      <c r="O35" s="116"/>
      <c r="P35" s="117"/>
      <c r="Q35" s="118"/>
      <c r="R35" s="119"/>
      <c r="S35" s="108" t="s">
        <v>51</v>
      </c>
      <c r="T35" s="108" t="s">
        <v>52</v>
      </c>
      <c r="U35" s="108" t="s">
        <v>53</v>
      </c>
      <c r="V35" s="108" t="s">
        <v>54</v>
      </c>
      <c r="W35" s="91"/>
    </row>
    <row r="36" spans="1:26" x14ac:dyDescent="0.25">
      <c r="A36" s="148"/>
      <c r="B36" s="92">
        <v>45093</v>
      </c>
      <c r="C36" s="93">
        <v>45093</v>
      </c>
      <c r="D36" s="94">
        <v>0.70833333333333337</v>
      </c>
      <c r="E36" s="94">
        <v>1</v>
      </c>
      <c r="F36" s="95">
        <v>6.9999999999999991</v>
      </c>
      <c r="G36" s="96" t="s">
        <v>50</v>
      </c>
      <c r="H36" s="97" t="s">
        <v>50</v>
      </c>
      <c r="I36" s="98" t="s">
        <v>50</v>
      </c>
      <c r="J36" s="99" t="s">
        <v>50</v>
      </c>
      <c r="K36" s="100" t="s">
        <v>50</v>
      </c>
      <c r="L36" s="101" t="s">
        <v>50</v>
      </c>
      <c r="M36" s="102" t="s">
        <v>50</v>
      </c>
      <c r="N36" s="103" t="s">
        <v>50</v>
      </c>
      <c r="O36" s="104" t="s">
        <v>50</v>
      </c>
      <c r="P36" s="105" t="s">
        <v>50</v>
      </c>
      <c r="Q36" s="106"/>
      <c r="R36" s="107"/>
      <c r="S36" s="108" t="s">
        <v>131</v>
      </c>
      <c r="T36" s="108" t="s">
        <v>81</v>
      </c>
      <c r="U36" s="108" t="s">
        <v>60</v>
      </c>
      <c r="V36" s="108" t="s">
        <v>82</v>
      </c>
      <c r="W36" s="91"/>
    </row>
    <row r="37" spans="1:26" x14ac:dyDescent="0.25">
      <c r="A37" s="148"/>
      <c r="B37" s="92">
        <v>45094</v>
      </c>
      <c r="C37" s="93">
        <v>45094</v>
      </c>
      <c r="D37" s="94">
        <v>0</v>
      </c>
      <c r="E37" s="94">
        <v>1</v>
      </c>
      <c r="F37" s="95">
        <v>24</v>
      </c>
      <c r="G37" s="96" t="s">
        <v>50</v>
      </c>
      <c r="H37" s="109" t="s">
        <v>50</v>
      </c>
      <c r="I37" s="110" t="s">
        <v>50</v>
      </c>
      <c r="J37" s="111" t="s">
        <v>50</v>
      </c>
      <c r="K37" s="112" t="s">
        <v>50</v>
      </c>
      <c r="L37" s="113" t="s">
        <v>50</v>
      </c>
      <c r="M37" s="114" t="s">
        <v>50</v>
      </c>
      <c r="N37" s="115" t="s">
        <v>50</v>
      </c>
      <c r="O37" s="116" t="s">
        <v>50</v>
      </c>
      <c r="P37" s="117" t="s">
        <v>50</v>
      </c>
      <c r="Q37" s="118"/>
      <c r="R37" s="119"/>
      <c r="S37" s="108" t="s">
        <v>131</v>
      </c>
      <c r="T37" s="108" t="s">
        <v>81</v>
      </c>
      <c r="U37" s="108" t="s">
        <v>60</v>
      </c>
      <c r="V37" s="108" t="s">
        <v>82</v>
      </c>
      <c r="W37" s="91"/>
    </row>
    <row r="38" spans="1:26" x14ac:dyDescent="0.25">
      <c r="A38" s="148"/>
      <c r="B38" s="92">
        <v>45095</v>
      </c>
      <c r="C38" s="93">
        <v>45095</v>
      </c>
      <c r="D38" s="94">
        <v>0</v>
      </c>
      <c r="E38" s="94">
        <v>0.75</v>
      </c>
      <c r="F38" s="95">
        <v>18</v>
      </c>
      <c r="G38" s="96" t="s">
        <v>50</v>
      </c>
      <c r="H38" s="109" t="s">
        <v>50</v>
      </c>
      <c r="I38" s="110" t="s">
        <v>50</v>
      </c>
      <c r="J38" s="111" t="s">
        <v>50</v>
      </c>
      <c r="K38" s="112" t="s">
        <v>50</v>
      </c>
      <c r="L38" s="113" t="s">
        <v>50</v>
      </c>
      <c r="M38" s="114" t="s">
        <v>50</v>
      </c>
      <c r="N38" s="115" t="s">
        <v>50</v>
      </c>
      <c r="O38" s="116" t="s">
        <v>50</v>
      </c>
      <c r="P38" s="117" t="s">
        <v>50</v>
      </c>
      <c r="Q38" s="118"/>
      <c r="R38" s="119"/>
      <c r="S38" s="108" t="s">
        <v>131</v>
      </c>
      <c r="T38" s="108" t="s">
        <v>81</v>
      </c>
      <c r="U38" s="108" t="s">
        <v>60</v>
      </c>
      <c r="V38" s="108" t="s">
        <v>82</v>
      </c>
      <c r="W38" s="91"/>
    </row>
    <row r="39" spans="1:26" x14ac:dyDescent="0.25">
      <c r="A39" s="148"/>
      <c r="B39" s="92">
        <v>45101</v>
      </c>
      <c r="C39" s="93">
        <v>45101</v>
      </c>
      <c r="D39" s="94">
        <v>0.33333333333333331</v>
      </c>
      <c r="E39" s="94">
        <v>0.75</v>
      </c>
      <c r="F39" s="95">
        <v>10</v>
      </c>
      <c r="G39" s="96" t="s">
        <v>50</v>
      </c>
      <c r="H39" s="109" t="s">
        <v>50</v>
      </c>
      <c r="I39" s="110" t="s">
        <v>50</v>
      </c>
      <c r="J39" s="111" t="s">
        <v>50</v>
      </c>
      <c r="K39" s="112" t="s">
        <v>50</v>
      </c>
      <c r="L39" s="113" t="s">
        <v>50</v>
      </c>
      <c r="M39" s="114" t="s">
        <v>50</v>
      </c>
      <c r="N39" s="115" t="s">
        <v>50</v>
      </c>
      <c r="O39" s="116" t="s">
        <v>50</v>
      </c>
      <c r="P39" s="117" t="s">
        <v>50</v>
      </c>
      <c r="Q39" s="118" t="s">
        <v>50</v>
      </c>
      <c r="R39" s="119"/>
      <c r="S39" s="108" t="s">
        <v>132</v>
      </c>
      <c r="T39" s="108" t="s">
        <v>56</v>
      </c>
      <c r="U39" s="108" t="s">
        <v>133</v>
      </c>
      <c r="V39" s="108" t="s">
        <v>134</v>
      </c>
      <c r="W39" s="91"/>
    </row>
    <row r="40" spans="1:26" x14ac:dyDescent="0.25">
      <c r="A40" s="148"/>
      <c r="B40" s="92">
        <v>45107</v>
      </c>
      <c r="C40" s="93">
        <v>45107</v>
      </c>
      <c r="D40" s="94">
        <v>0.75</v>
      </c>
      <c r="E40" s="94">
        <v>0.95833333333333337</v>
      </c>
      <c r="F40" s="95">
        <v>5.0000000000000009</v>
      </c>
      <c r="G40" s="96"/>
      <c r="H40" s="109"/>
      <c r="I40" s="110"/>
      <c r="J40" s="111"/>
      <c r="K40" s="112"/>
      <c r="L40" s="113" t="s">
        <v>50</v>
      </c>
      <c r="M40" s="114"/>
      <c r="N40" s="115"/>
      <c r="O40" s="116"/>
      <c r="P40" s="117"/>
      <c r="Q40" s="118"/>
      <c r="R40" s="119"/>
      <c r="S40" s="108" t="s">
        <v>62</v>
      </c>
      <c r="T40" s="108" t="s">
        <v>59</v>
      </c>
      <c r="U40" s="108" t="s">
        <v>63</v>
      </c>
      <c r="V40" s="108" t="s">
        <v>54</v>
      </c>
      <c r="W40" s="91"/>
    </row>
    <row r="41" spans="1:26" x14ac:dyDescent="0.25">
      <c r="A41" s="148"/>
      <c r="B41" s="120">
        <v>45112</v>
      </c>
      <c r="C41" s="121">
        <v>45112</v>
      </c>
      <c r="D41" s="122">
        <v>0.79166666666666696</v>
      </c>
      <c r="E41" s="122">
        <v>0.91666666666666696</v>
      </c>
      <c r="F41" s="123">
        <v>3</v>
      </c>
      <c r="G41" s="124" t="s">
        <v>50</v>
      </c>
      <c r="H41" s="137" t="s">
        <v>50</v>
      </c>
      <c r="I41" s="138" t="s">
        <v>50</v>
      </c>
      <c r="J41" s="139" t="s">
        <v>50</v>
      </c>
      <c r="K41" s="140" t="s">
        <v>50</v>
      </c>
      <c r="L41" s="141" t="s">
        <v>50</v>
      </c>
      <c r="M41" s="142" t="s">
        <v>50</v>
      </c>
      <c r="N41" s="143" t="s">
        <v>50</v>
      </c>
      <c r="O41" s="144" t="s">
        <v>50</v>
      </c>
      <c r="P41" s="145" t="s">
        <v>50</v>
      </c>
      <c r="Q41" s="146"/>
      <c r="R41" s="147"/>
      <c r="S41" s="136" t="s">
        <v>64</v>
      </c>
      <c r="T41" s="136" t="s">
        <v>56</v>
      </c>
      <c r="U41" s="136" t="s">
        <v>53</v>
      </c>
      <c r="V41" s="136" t="s">
        <v>65</v>
      </c>
      <c r="W41" s="91"/>
    </row>
    <row r="42" spans="1:26" x14ac:dyDescent="0.25">
      <c r="A42" s="148"/>
      <c r="B42" s="92">
        <v>45115</v>
      </c>
      <c r="C42" s="93">
        <v>45115</v>
      </c>
      <c r="D42" s="94">
        <v>0.33333333333333331</v>
      </c>
      <c r="E42" s="94">
        <v>0.91666666666666663</v>
      </c>
      <c r="F42" s="95">
        <v>13.999999999999998</v>
      </c>
      <c r="G42" s="96" t="s">
        <v>50</v>
      </c>
      <c r="H42" s="109" t="s">
        <v>50</v>
      </c>
      <c r="I42" s="110" t="s">
        <v>50</v>
      </c>
      <c r="J42" s="111" t="s">
        <v>50</v>
      </c>
      <c r="K42" s="112" t="s">
        <v>50</v>
      </c>
      <c r="L42" s="113" t="s">
        <v>50</v>
      </c>
      <c r="M42" s="114" t="s">
        <v>50</v>
      </c>
      <c r="N42" s="115" t="s">
        <v>50</v>
      </c>
      <c r="O42" s="116" t="s">
        <v>50</v>
      </c>
      <c r="P42" s="117" t="s">
        <v>50</v>
      </c>
      <c r="Q42" s="118"/>
      <c r="R42" s="119" t="s">
        <v>50</v>
      </c>
      <c r="S42" s="108" t="s">
        <v>135</v>
      </c>
      <c r="T42" s="108" t="s">
        <v>56</v>
      </c>
      <c r="U42" s="108" t="s">
        <v>122</v>
      </c>
      <c r="V42" s="108" t="s">
        <v>103</v>
      </c>
      <c r="W42" s="91"/>
    </row>
    <row r="43" spans="1:26" x14ac:dyDescent="0.25">
      <c r="A43" s="148"/>
      <c r="B43" s="92">
        <v>45116</v>
      </c>
      <c r="C43" s="93">
        <v>45116</v>
      </c>
      <c r="D43" s="94">
        <v>0.33333333333333331</v>
      </c>
      <c r="E43" s="94">
        <v>0.75</v>
      </c>
      <c r="F43" s="95">
        <v>10</v>
      </c>
      <c r="G43" s="96" t="s">
        <v>50</v>
      </c>
      <c r="H43" s="97" t="s">
        <v>50</v>
      </c>
      <c r="I43" s="98" t="s">
        <v>50</v>
      </c>
      <c r="J43" s="99" t="s">
        <v>50</v>
      </c>
      <c r="K43" s="100" t="s">
        <v>50</v>
      </c>
      <c r="L43" s="101" t="s">
        <v>50</v>
      </c>
      <c r="M43" s="102" t="s">
        <v>50</v>
      </c>
      <c r="N43" s="103" t="s">
        <v>50</v>
      </c>
      <c r="O43" s="104" t="s">
        <v>50</v>
      </c>
      <c r="P43" s="105" t="s">
        <v>50</v>
      </c>
      <c r="Q43" s="106"/>
      <c r="R43" s="107"/>
      <c r="S43" s="108" t="s">
        <v>136</v>
      </c>
      <c r="T43" s="108" t="s">
        <v>56</v>
      </c>
      <c r="U43" s="108" t="s">
        <v>60</v>
      </c>
      <c r="V43" s="108" t="s">
        <v>103</v>
      </c>
      <c r="W43" s="91"/>
    </row>
    <row r="44" spans="1:26" x14ac:dyDescent="0.25">
      <c r="A44" s="148"/>
      <c r="B44" s="92">
        <v>45129</v>
      </c>
      <c r="C44" s="93">
        <v>45129</v>
      </c>
      <c r="D44" s="94">
        <v>0.41666666666666669</v>
      </c>
      <c r="E44" s="94">
        <v>0.66666666666666663</v>
      </c>
      <c r="F44" s="95">
        <v>5.9999999999999982</v>
      </c>
      <c r="G44" s="96"/>
      <c r="H44" s="97"/>
      <c r="I44" s="98"/>
      <c r="J44" s="99"/>
      <c r="K44" s="100"/>
      <c r="L44" s="101" t="s">
        <v>50</v>
      </c>
      <c r="M44" s="102"/>
      <c r="N44" s="103"/>
      <c r="O44" s="104"/>
      <c r="P44" s="105"/>
      <c r="Q44" s="106"/>
      <c r="R44" s="107"/>
      <c r="S44" s="108" t="s">
        <v>62</v>
      </c>
      <c r="T44" s="108" t="s">
        <v>59</v>
      </c>
      <c r="U44" s="108" t="s">
        <v>63</v>
      </c>
      <c r="V44" s="108" t="s">
        <v>54</v>
      </c>
      <c r="W44" s="91"/>
    </row>
    <row r="45" spans="1:26" x14ac:dyDescent="0.25">
      <c r="A45" s="73"/>
      <c r="B45" s="92">
        <v>45130</v>
      </c>
      <c r="C45" s="93">
        <v>45130</v>
      </c>
      <c r="D45" s="94">
        <v>0.27083333333333331</v>
      </c>
      <c r="E45" s="94">
        <v>0.75</v>
      </c>
      <c r="F45" s="95">
        <v>11.5</v>
      </c>
      <c r="G45" s="96" t="s">
        <v>50</v>
      </c>
      <c r="H45" s="109" t="s">
        <v>50</v>
      </c>
      <c r="I45" s="110" t="s">
        <v>50</v>
      </c>
      <c r="J45" s="111" t="s">
        <v>50</v>
      </c>
      <c r="K45" s="112" t="s">
        <v>50</v>
      </c>
      <c r="L45" s="113" t="s">
        <v>50</v>
      </c>
      <c r="M45" s="114" t="s">
        <v>50</v>
      </c>
      <c r="N45" s="115" t="s">
        <v>50</v>
      </c>
      <c r="O45" s="116" t="s">
        <v>50</v>
      </c>
      <c r="P45" s="117" t="s">
        <v>50</v>
      </c>
      <c r="Q45" s="118"/>
      <c r="R45" s="119"/>
      <c r="S45" s="108" t="s">
        <v>140</v>
      </c>
      <c r="T45" s="108" t="s">
        <v>56</v>
      </c>
      <c r="U45" s="108" t="s">
        <v>141</v>
      </c>
      <c r="V45" s="108" t="s">
        <v>82</v>
      </c>
      <c r="W45" s="91"/>
    </row>
    <row r="46" spans="1:26" x14ac:dyDescent="0.25">
      <c r="A46" s="73"/>
      <c r="B46" s="92">
        <v>45133</v>
      </c>
      <c r="C46" s="93">
        <v>45133</v>
      </c>
      <c r="D46" s="94">
        <v>0.79166666666666663</v>
      </c>
      <c r="E46" s="94">
        <v>0.875</v>
      </c>
      <c r="F46" s="95">
        <v>2.0000000000000009</v>
      </c>
      <c r="G46" s="96" t="s">
        <v>50</v>
      </c>
      <c r="H46" s="109" t="s">
        <v>50</v>
      </c>
      <c r="I46" s="110" t="s">
        <v>50</v>
      </c>
      <c r="J46" s="111" t="s">
        <v>50</v>
      </c>
      <c r="K46" s="112" t="s">
        <v>50</v>
      </c>
      <c r="L46" s="113" t="s">
        <v>50</v>
      </c>
      <c r="M46" s="114" t="s">
        <v>50</v>
      </c>
      <c r="N46" s="115" t="s">
        <v>50</v>
      </c>
      <c r="O46" s="116" t="s">
        <v>50</v>
      </c>
      <c r="P46" s="117"/>
      <c r="Q46" s="118"/>
      <c r="R46" s="119"/>
      <c r="S46" s="108" t="s">
        <v>89</v>
      </c>
      <c r="T46" s="108" t="s">
        <v>56</v>
      </c>
      <c r="U46" s="108" t="s">
        <v>53</v>
      </c>
      <c r="V46" s="108" t="s">
        <v>82</v>
      </c>
      <c r="W46" s="91"/>
    </row>
    <row r="47" spans="1:26" x14ac:dyDescent="0.25">
      <c r="A47" s="73"/>
      <c r="B47" s="120">
        <v>45140</v>
      </c>
      <c r="C47" s="121">
        <v>45140</v>
      </c>
      <c r="D47" s="122">
        <v>0.79166666666666696</v>
      </c>
      <c r="E47" s="122">
        <v>0.91666666666666696</v>
      </c>
      <c r="F47" s="123">
        <v>3</v>
      </c>
      <c r="G47" s="124" t="s">
        <v>50</v>
      </c>
      <c r="H47" s="137" t="s">
        <v>50</v>
      </c>
      <c r="I47" s="138" t="s">
        <v>50</v>
      </c>
      <c r="J47" s="139" t="s">
        <v>50</v>
      </c>
      <c r="K47" s="140" t="s">
        <v>50</v>
      </c>
      <c r="L47" s="141" t="s">
        <v>50</v>
      </c>
      <c r="M47" s="142" t="s">
        <v>50</v>
      </c>
      <c r="N47" s="143" t="s">
        <v>50</v>
      </c>
      <c r="O47" s="144" t="s">
        <v>50</v>
      </c>
      <c r="P47" s="145" t="s">
        <v>50</v>
      </c>
      <c r="Q47" s="146"/>
      <c r="R47" s="147"/>
      <c r="S47" s="136" t="s">
        <v>64</v>
      </c>
      <c r="T47" s="136" t="s">
        <v>56</v>
      </c>
      <c r="U47" s="136" t="s">
        <v>53</v>
      </c>
      <c r="V47" s="136" t="s">
        <v>65</v>
      </c>
      <c r="W47" s="91"/>
    </row>
    <row r="48" spans="1:26" x14ac:dyDescent="0.25">
      <c r="A48" s="73"/>
      <c r="B48" s="92">
        <v>45143</v>
      </c>
      <c r="C48" s="93">
        <v>45143</v>
      </c>
      <c r="D48" s="94">
        <v>0.33333333333333331</v>
      </c>
      <c r="E48" s="94">
        <v>0.75</v>
      </c>
      <c r="F48" s="95">
        <v>10</v>
      </c>
      <c r="G48" s="96" t="s">
        <v>50</v>
      </c>
      <c r="H48" s="97" t="s">
        <v>50</v>
      </c>
      <c r="I48" s="98" t="s">
        <v>50</v>
      </c>
      <c r="J48" s="99" t="s">
        <v>50</v>
      </c>
      <c r="K48" s="100" t="s">
        <v>50</v>
      </c>
      <c r="L48" s="101" t="s">
        <v>50</v>
      </c>
      <c r="M48" s="102" t="s">
        <v>50</v>
      </c>
      <c r="N48" s="103" t="s">
        <v>50</v>
      </c>
      <c r="O48" s="104" t="s">
        <v>50</v>
      </c>
      <c r="P48" s="105" t="s">
        <v>50</v>
      </c>
      <c r="Q48" s="106"/>
      <c r="R48" s="107" t="s">
        <v>50</v>
      </c>
      <c r="S48" s="108" t="s">
        <v>145</v>
      </c>
      <c r="T48" s="108" t="s">
        <v>52</v>
      </c>
      <c r="U48" s="108" t="s">
        <v>93</v>
      </c>
      <c r="V48" s="108" t="s">
        <v>82</v>
      </c>
      <c r="W48" s="91"/>
    </row>
    <row r="49" spans="1:23" x14ac:dyDescent="0.25">
      <c r="A49" s="73"/>
      <c r="B49" s="92">
        <v>45147</v>
      </c>
      <c r="C49" s="93">
        <v>45147</v>
      </c>
      <c r="D49" s="94">
        <v>0.75</v>
      </c>
      <c r="E49" s="94">
        <v>0.91666666666666696</v>
      </c>
      <c r="F49" s="95">
        <v>4.0000000000000071</v>
      </c>
      <c r="G49" s="96" t="s">
        <v>50</v>
      </c>
      <c r="H49" s="109" t="s">
        <v>50</v>
      </c>
      <c r="I49" s="110" t="s">
        <v>50</v>
      </c>
      <c r="J49" s="111" t="s">
        <v>50</v>
      </c>
      <c r="K49" s="112" t="s">
        <v>50</v>
      </c>
      <c r="L49" s="113" t="s">
        <v>50</v>
      </c>
      <c r="M49" s="114" t="s">
        <v>50</v>
      </c>
      <c r="N49" s="115" t="s">
        <v>50</v>
      </c>
      <c r="O49" s="116" t="s">
        <v>50</v>
      </c>
      <c r="P49" s="117" t="s">
        <v>50</v>
      </c>
      <c r="Q49" s="118"/>
      <c r="R49" s="119"/>
      <c r="S49" s="108" t="s">
        <v>104</v>
      </c>
      <c r="T49" s="108" t="s">
        <v>81</v>
      </c>
      <c r="U49" s="108" t="s">
        <v>53</v>
      </c>
      <c r="V49" s="108" t="s">
        <v>60</v>
      </c>
      <c r="W49" s="91"/>
    </row>
    <row r="50" spans="1:23" x14ac:dyDescent="0.25">
      <c r="A50" s="73"/>
      <c r="B50" s="92">
        <v>45148</v>
      </c>
      <c r="C50" s="93">
        <v>45148</v>
      </c>
      <c r="D50" s="94">
        <v>0.79166666666666696</v>
      </c>
      <c r="E50" s="94">
        <v>0.91666666666666696</v>
      </c>
      <c r="F50" s="95">
        <v>3</v>
      </c>
      <c r="G50" s="96"/>
      <c r="H50" s="97"/>
      <c r="I50" s="98"/>
      <c r="J50" s="99"/>
      <c r="K50" s="100"/>
      <c r="L50" s="101" t="s">
        <v>50</v>
      </c>
      <c r="M50" s="102"/>
      <c r="N50" s="103"/>
      <c r="O50" s="104"/>
      <c r="P50" s="105"/>
      <c r="Q50" s="106"/>
      <c r="R50" s="107"/>
      <c r="S50" s="108" t="s">
        <v>51</v>
      </c>
      <c r="T50" s="108" t="s">
        <v>52</v>
      </c>
      <c r="U50" s="108" t="s">
        <v>53</v>
      </c>
      <c r="V50" s="108" t="s">
        <v>54</v>
      </c>
      <c r="W50" s="91"/>
    </row>
    <row r="51" spans="1:23" x14ac:dyDescent="0.25">
      <c r="A51" s="73"/>
      <c r="B51" s="92">
        <v>45150</v>
      </c>
      <c r="C51" s="93">
        <v>45150</v>
      </c>
      <c r="D51" s="94">
        <v>0.25</v>
      </c>
      <c r="E51" s="94">
        <v>0.625</v>
      </c>
      <c r="F51" s="95">
        <v>9</v>
      </c>
      <c r="G51" s="96" t="s">
        <v>50</v>
      </c>
      <c r="H51" s="109" t="s">
        <v>50</v>
      </c>
      <c r="I51" s="110" t="s">
        <v>50</v>
      </c>
      <c r="J51" s="111" t="s">
        <v>50</v>
      </c>
      <c r="K51" s="112" t="s">
        <v>50</v>
      </c>
      <c r="L51" s="113" t="s">
        <v>50</v>
      </c>
      <c r="M51" s="114" t="s">
        <v>50</v>
      </c>
      <c r="N51" s="115" t="s">
        <v>50</v>
      </c>
      <c r="O51" s="116" t="s">
        <v>50</v>
      </c>
      <c r="P51" s="117" t="s">
        <v>50</v>
      </c>
      <c r="Q51" s="118"/>
      <c r="R51" s="119"/>
      <c r="S51" s="108" t="s">
        <v>146</v>
      </c>
      <c r="T51" s="108" t="s">
        <v>59</v>
      </c>
      <c r="U51" s="108" t="s">
        <v>130</v>
      </c>
      <c r="V51" s="108" t="s">
        <v>61</v>
      </c>
      <c r="W51" s="91"/>
    </row>
    <row r="52" spans="1:23" x14ac:dyDescent="0.25">
      <c r="A52" s="73"/>
      <c r="B52" s="92">
        <v>45152</v>
      </c>
      <c r="C52" s="93">
        <v>45152</v>
      </c>
      <c r="D52" s="94">
        <v>0.75</v>
      </c>
      <c r="E52" s="94">
        <v>0.91666666666666663</v>
      </c>
      <c r="F52" s="95">
        <v>3.9999999999999991</v>
      </c>
      <c r="G52" s="96" t="s">
        <v>50</v>
      </c>
      <c r="H52" s="109" t="s">
        <v>50</v>
      </c>
      <c r="I52" s="110" t="s">
        <v>50</v>
      </c>
      <c r="J52" s="111" t="s">
        <v>50</v>
      </c>
      <c r="K52" s="112" t="s">
        <v>50</v>
      </c>
      <c r="L52" s="113" t="s">
        <v>50</v>
      </c>
      <c r="M52" s="114" t="s">
        <v>50</v>
      </c>
      <c r="N52" s="115" t="s">
        <v>50</v>
      </c>
      <c r="O52" s="116" t="s">
        <v>50</v>
      </c>
      <c r="P52" s="117" t="s">
        <v>50</v>
      </c>
      <c r="Q52" s="118"/>
      <c r="R52" s="119"/>
      <c r="S52" s="108" t="s">
        <v>147</v>
      </c>
      <c r="T52" s="108" t="s">
        <v>52</v>
      </c>
      <c r="U52" s="108" t="s">
        <v>93</v>
      </c>
      <c r="V52" s="108" t="s">
        <v>103</v>
      </c>
      <c r="W52" s="91"/>
    </row>
    <row r="53" spans="1:23" x14ac:dyDescent="0.25">
      <c r="A53" s="73"/>
      <c r="B53" s="92">
        <v>45154</v>
      </c>
      <c r="C53" s="93">
        <v>45154</v>
      </c>
      <c r="D53" s="94">
        <v>0.75</v>
      </c>
      <c r="E53" s="94">
        <v>0.91666666666666663</v>
      </c>
      <c r="F53" s="95">
        <v>3.9999999999999991</v>
      </c>
      <c r="G53" s="96" t="s">
        <v>50</v>
      </c>
      <c r="H53" s="97" t="s">
        <v>50</v>
      </c>
      <c r="I53" s="98" t="s">
        <v>50</v>
      </c>
      <c r="J53" s="99" t="s">
        <v>50</v>
      </c>
      <c r="K53" s="100" t="s">
        <v>50</v>
      </c>
      <c r="L53" s="101" t="s">
        <v>50</v>
      </c>
      <c r="M53" s="102" t="s">
        <v>50</v>
      </c>
      <c r="N53" s="103" t="s">
        <v>50</v>
      </c>
      <c r="O53" s="104" t="s">
        <v>50</v>
      </c>
      <c r="P53" s="105" t="s">
        <v>50</v>
      </c>
      <c r="Q53" s="106"/>
      <c r="R53" s="107"/>
      <c r="S53" s="108" t="s">
        <v>147</v>
      </c>
      <c r="T53" s="108" t="s">
        <v>52</v>
      </c>
      <c r="U53" s="108" t="s">
        <v>93</v>
      </c>
      <c r="V53" s="108" t="s">
        <v>103</v>
      </c>
      <c r="W53" s="91"/>
    </row>
    <row r="54" spans="1:23" x14ac:dyDescent="0.25">
      <c r="A54" s="73"/>
      <c r="B54" s="92">
        <v>45155</v>
      </c>
      <c r="C54" s="93">
        <v>45155</v>
      </c>
      <c r="D54" s="94">
        <v>0.75</v>
      </c>
      <c r="E54" s="94">
        <v>0.91666666666666663</v>
      </c>
      <c r="F54" s="95">
        <v>3.9999999999999991</v>
      </c>
      <c r="G54" s="96" t="s">
        <v>50</v>
      </c>
      <c r="H54" s="97" t="s">
        <v>50</v>
      </c>
      <c r="I54" s="98" t="s">
        <v>50</v>
      </c>
      <c r="J54" s="99" t="s">
        <v>50</v>
      </c>
      <c r="K54" s="100" t="s">
        <v>50</v>
      </c>
      <c r="L54" s="101" t="s">
        <v>50</v>
      </c>
      <c r="M54" s="102" t="s">
        <v>50</v>
      </c>
      <c r="N54" s="103" t="s">
        <v>50</v>
      </c>
      <c r="O54" s="104" t="s">
        <v>50</v>
      </c>
      <c r="P54" s="105" t="s">
        <v>50</v>
      </c>
      <c r="Q54" s="106"/>
      <c r="R54" s="107"/>
      <c r="S54" s="108" t="s">
        <v>147</v>
      </c>
      <c r="T54" s="108" t="s">
        <v>52</v>
      </c>
      <c r="U54" s="108" t="s">
        <v>93</v>
      </c>
      <c r="V54" s="108" t="s">
        <v>103</v>
      </c>
      <c r="W54" s="91"/>
    </row>
    <row r="55" spans="1:23" x14ac:dyDescent="0.25">
      <c r="A55" s="73"/>
      <c r="B55" s="92">
        <v>45156</v>
      </c>
      <c r="C55" s="93">
        <v>45156</v>
      </c>
      <c r="D55" s="94">
        <v>0.72916666666666663</v>
      </c>
      <c r="E55" s="94">
        <v>0</v>
      </c>
      <c r="F55" s="95">
        <v>6.5000000000000009</v>
      </c>
      <c r="G55" s="96" t="s">
        <v>50</v>
      </c>
      <c r="H55" s="97" t="s">
        <v>50</v>
      </c>
      <c r="I55" s="98" t="s">
        <v>50</v>
      </c>
      <c r="J55" s="99" t="s">
        <v>50</v>
      </c>
      <c r="K55" s="100" t="s">
        <v>50</v>
      </c>
      <c r="L55" s="101" t="s">
        <v>50</v>
      </c>
      <c r="M55" s="102" t="s">
        <v>50</v>
      </c>
      <c r="N55" s="103" t="s">
        <v>50</v>
      </c>
      <c r="O55" s="104" t="s">
        <v>50</v>
      </c>
      <c r="P55" s="105" t="s">
        <v>50</v>
      </c>
      <c r="Q55" s="106" t="s">
        <v>50</v>
      </c>
      <c r="R55" s="107" t="s">
        <v>50</v>
      </c>
      <c r="S55" s="108" t="s">
        <v>148</v>
      </c>
      <c r="T55" s="108" t="s">
        <v>56</v>
      </c>
      <c r="U55" s="108" t="s">
        <v>93</v>
      </c>
      <c r="V55" s="108" t="s">
        <v>103</v>
      </c>
      <c r="W55" s="91"/>
    </row>
    <row r="56" spans="1:23" x14ac:dyDescent="0.25">
      <c r="A56" s="73"/>
      <c r="B56" s="92">
        <v>45157</v>
      </c>
      <c r="C56" s="93">
        <v>45157</v>
      </c>
      <c r="D56" s="94">
        <v>0.33333333333333331</v>
      </c>
      <c r="E56" s="94">
        <v>1</v>
      </c>
      <c r="F56" s="95">
        <v>16</v>
      </c>
      <c r="G56" s="96" t="s">
        <v>50</v>
      </c>
      <c r="H56" s="109" t="s">
        <v>50</v>
      </c>
      <c r="I56" s="110" t="s">
        <v>50</v>
      </c>
      <c r="J56" s="111" t="s">
        <v>50</v>
      </c>
      <c r="K56" s="112" t="s">
        <v>50</v>
      </c>
      <c r="L56" s="113" t="s">
        <v>50</v>
      </c>
      <c r="M56" s="114" t="s">
        <v>50</v>
      </c>
      <c r="N56" s="115" t="s">
        <v>50</v>
      </c>
      <c r="O56" s="116" t="s">
        <v>50</v>
      </c>
      <c r="P56" s="117" t="s">
        <v>50</v>
      </c>
      <c r="Q56" s="118" t="s">
        <v>50</v>
      </c>
      <c r="R56" s="119" t="s">
        <v>50</v>
      </c>
      <c r="S56" s="108" t="s">
        <v>148</v>
      </c>
      <c r="T56" s="108" t="s">
        <v>56</v>
      </c>
      <c r="U56" s="108" t="s">
        <v>93</v>
      </c>
      <c r="V56" s="108" t="s">
        <v>103</v>
      </c>
      <c r="W56" s="91"/>
    </row>
    <row r="57" spans="1:23" x14ac:dyDescent="0.25">
      <c r="A57" s="73"/>
      <c r="B57" s="92">
        <v>45158</v>
      </c>
      <c r="C57" s="93">
        <v>45158</v>
      </c>
      <c r="D57" s="94">
        <v>0.375</v>
      </c>
      <c r="E57" s="94">
        <v>0.66666666666666663</v>
      </c>
      <c r="F57" s="95">
        <v>6.9999999999999991</v>
      </c>
      <c r="G57" s="96" t="s">
        <v>50</v>
      </c>
      <c r="H57" s="97" t="s">
        <v>50</v>
      </c>
      <c r="I57" s="98" t="s">
        <v>50</v>
      </c>
      <c r="J57" s="99" t="s">
        <v>50</v>
      </c>
      <c r="K57" s="100" t="s">
        <v>50</v>
      </c>
      <c r="L57" s="101" t="s">
        <v>50</v>
      </c>
      <c r="M57" s="102" t="s">
        <v>50</v>
      </c>
      <c r="N57" s="103" t="s">
        <v>50</v>
      </c>
      <c r="O57" s="104" t="s">
        <v>50</v>
      </c>
      <c r="P57" s="105" t="s">
        <v>50</v>
      </c>
      <c r="Q57" s="106" t="s">
        <v>90</v>
      </c>
      <c r="R57" s="107" t="s">
        <v>90</v>
      </c>
      <c r="S57" s="108" t="s">
        <v>150</v>
      </c>
      <c r="T57" s="108" t="s">
        <v>56</v>
      </c>
      <c r="U57" s="108" t="s">
        <v>93</v>
      </c>
      <c r="V57" s="108" t="s">
        <v>103</v>
      </c>
      <c r="W57" s="91"/>
    </row>
    <row r="58" spans="1:23" x14ac:dyDescent="0.25">
      <c r="A58" s="73"/>
      <c r="B58" s="92">
        <v>45162</v>
      </c>
      <c r="C58" s="93">
        <v>45162</v>
      </c>
      <c r="D58" s="94">
        <v>0.625</v>
      </c>
      <c r="E58" s="94">
        <v>0.83333333333333337</v>
      </c>
      <c r="F58" s="95">
        <v>5.0000000000000009</v>
      </c>
      <c r="G58" s="96" t="s">
        <v>50</v>
      </c>
      <c r="H58" s="109" t="s">
        <v>50</v>
      </c>
      <c r="I58" s="110" t="s">
        <v>50</v>
      </c>
      <c r="J58" s="111" t="s">
        <v>50</v>
      </c>
      <c r="K58" s="112" t="s">
        <v>50</v>
      </c>
      <c r="L58" s="113" t="s">
        <v>50</v>
      </c>
      <c r="M58" s="114" t="s">
        <v>50</v>
      </c>
      <c r="N58" s="115" t="s">
        <v>50</v>
      </c>
      <c r="O58" s="116" t="s">
        <v>50</v>
      </c>
      <c r="P58" s="117" t="s">
        <v>50</v>
      </c>
      <c r="Q58" s="118"/>
      <c r="R58" s="119"/>
      <c r="S58" s="108" t="s">
        <v>151</v>
      </c>
      <c r="T58" s="108" t="s">
        <v>59</v>
      </c>
      <c r="U58" s="108" t="s">
        <v>130</v>
      </c>
      <c r="V58" s="108" t="s">
        <v>61</v>
      </c>
      <c r="W58" s="91"/>
    </row>
    <row r="59" spans="1:23" x14ac:dyDescent="0.25">
      <c r="A59" s="73"/>
      <c r="B59" s="92">
        <v>45164</v>
      </c>
      <c r="C59" s="93">
        <v>45164</v>
      </c>
      <c r="D59" s="94">
        <v>0.41666666666666669</v>
      </c>
      <c r="E59" s="94">
        <v>0.66666666666666663</v>
      </c>
      <c r="F59" s="95">
        <v>5.9999999999999982</v>
      </c>
      <c r="G59" s="96"/>
      <c r="H59" s="97"/>
      <c r="I59" s="98"/>
      <c r="J59" s="99"/>
      <c r="K59" s="100"/>
      <c r="L59" s="101" t="s">
        <v>50</v>
      </c>
      <c r="M59" s="102"/>
      <c r="N59" s="103"/>
      <c r="O59" s="104"/>
      <c r="P59" s="105"/>
      <c r="Q59" s="106"/>
      <c r="R59" s="107"/>
      <c r="S59" s="108" t="s">
        <v>62</v>
      </c>
      <c r="T59" s="108" t="s">
        <v>59</v>
      </c>
      <c r="U59" s="108" t="s">
        <v>63</v>
      </c>
      <c r="V59" s="108" t="s">
        <v>54</v>
      </c>
      <c r="W59" s="91"/>
    </row>
    <row r="60" spans="1:23" x14ac:dyDescent="0.25">
      <c r="A60" s="73"/>
      <c r="B60" s="92">
        <v>45167</v>
      </c>
      <c r="C60" s="93">
        <v>45167</v>
      </c>
      <c r="D60" s="94">
        <v>0.77083333333333337</v>
      </c>
      <c r="E60" s="94">
        <v>0.875</v>
      </c>
      <c r="F60" s="95">
        <v>2.4999999999999991</v>
      </c>
      <c r="G60" s="96" t="s">
        <v>50</v>
      </c>
      <c r="H60" s="109" t="s">
        <v>50</v>
      </c>
      <c r="I60" s="110" t="s">
        <v>50</v>
      </c>
      <c r="J60" s="111" t="s">
        <v>50</v>
      </c>
      <c r="K60" s="112" t="s">
        <v>50</v>
      </c>
      <c r="L60" s="113" t="s">
        <v>50</v>
      </c>
      <c r="M60" s="114" t="s">
        <v>50</v>
      </c>
      <c r="N60" s="115" t="s">
        <v>50</v>
      </c>
      <c r="O60" s="116" t="s">
        <v>50</v>
      </c>
      <c r="P60" s="117"/>
      <c r="Q60" s="118"/>
      <c r="R60" s="119"/>
      <c r="S60" s="108" t="s">
        <v>152</v>
      </c>
      <c r="T60" s="108" t="s">
        <v>56</v>
      </c>
      <c r="U60" s="108" t="s">
        <v>153</v>
      </c>
      <c r="V60" s="108" t="s">
        <v>103</v>
      </c>
      <c r="W60" s="91"/>
    </row>
    <row r="61" spans="1:23" x14ac:dyDescent="0.25">
      <c r="A61" s="73"/>
      <c r="B61" s="120">
        <v>45174</v>
      </c>
      <c r="C61" s="121">
        <v>45174</v>
      </c>
      <c r="D61" s="122">
        <v>0.77083333333333337</v>
      </c>
      <c r="E61" s="122">
        <v>0.875</v>
      </c>
      <c r="F61" s="123">
        <v>2.4999999999999991</v>
      </c>
      <c r="G61" s="124" t="s">
        <v>50</v>
      </c>
      <c r="H61" s="137" t="s">
        <v>50</v>
      </c>
      <c r="I61" s="138" t="s">
        <v>50</v>
      </c>
      <c r="J61" s="139" t="s">
        <v>50</v>
      </c>
      <c r="K61" s="140" t="s">
        <v>50</v>
      </c>
      <c r="L61" s="141" t="s">
        <v>50</v>
      </c>
      <c r="M61" s="142" t="s">
        <v>50</v>
      </c>
      <c r="N61" s="143" t="s">
        <v>50</v>
      </c>
      <c r="O61" s="144" t="s">
        <v>50</v>
      </c>
      <c r="P61" s="145"/>
      <c r="Q61" s="146"/>
      <c r="R61" s="147"/>
      <c r="S61" s="136" t="s">
        <v>152</v>
      </c>
      <c r="T61" s="136" t="s">
        <v>56</v>
      </c>
      <c r="U61" s="136" t="s">
        <v>153</v>
      </c>
      <c r="V61" s="136" t="s">
        <v>103</v>
      </c>
      <c r="W61" s="91"/>
    </row>
    <row r="62" spans="1:23" x14ac:dyDescent="0.25">
      <c r="A62" s="73"/>
      <c r="B62" s="92">
        <v>45175</v>
      </c>
      <c r="C62" s="93">
        <v>45175</v>
      </c>
      <c r="D62" s="94">
        <v>0.79166666666666696</v>
      </c>
      <c r="E62" s="94">
        <v>0.91666666666666696</v>
      </c>
      <c r="F62" s="95">
        <v>3</v>
      </c>
      <c r="G62" s="96" t="s">
        <v>50</v>
      </c>
      <c r="H62" s="109" t="s">
        <v>50</v>
      </c>
      <c r="I62" s="110" t="s">
        <v>50</v>
      </c>
      <c r="J62" s="111" t="s">
        <v>50</v>
      </c>
      <c r="K62" s="112" t="s">
        <v>50</v>
      </c>
      <c r="L62" s="113" t="s">
        <v>50</v>
      </c>
      <c r="M62" s="114" t="s">
        <v>50</v>
      </c>
      <c r="N62" s="115" t="s">
        <v>50</v>
      </c>
      <c r="O62" s="116" t="s">
        <v>50</v>
      </c>
      <c r="P62" s="117" t="s">
        <v>50</v>
      </c>
      <c r="Q62" s="118"/>
      <c r="R62" s="119"/>
      <c r="S62" s="108" t="s">
        <v>92</v>
      </c>
      <c r="T62" s="108" t="s">
        <v>56</v>
      </c>
      <c r="U62" s="108" t="s">
        <v>53</v>
      </c>
      <c r="V62" s="108" t="s">
        <v>65</v>
      </c>
      <c r="W62" s="91"/>
    </row>
    <row r="63" spans="1:23" x14ac:dyDescent="0.25">
      <c r="A63" s="73"/>
      <c r="B63" s="92">
        <v>45179</v>
      </c>
      <c r="C63" s="93">
        <v>45179</v>
      </c>
      <c r="D63" s="94">
        <v>0.20833333333333334</v>
      </c>
      <c r="E63" s="94">
        <v>0.41666666666666669</v>
      </c>
      <c r="F63" s="95">
        <v>5</v>
      </c>
      <c r="G63" s="96" t="s">
        <v>50</v>
      </c>
      <c r="H63" s="97" t="s">
        <v>50</v>
      </c>
      <c r="I63" s="98" t="s">
        <v>50</v>
      </c>
      <c r="J63" s="99" t="s">
        <v>50</v>
      </c>
      <c r="K63" s="100" t="s">
        <v>50</v>
      </c>
      <c r="L63" s="101" t="s">
        <v>50</v>
      </c>
      <c r="M63" s="102" t="s">
        <v>50</v>
      </c>
      <c r="N63" s="103" t="s">
        <v>50</v>
      </c>
      <c r="O63" s="104" t="s">
        <v>50</v>
      </c>
      <c r="P63" s="105" t="s">
        <v>50</v>
      </c>
      <c r="Q63" s="106"/>
      <c r="R63" s="107"/>
      <c r="S63" s="108" t="s">
        <v>154</v>
      </c>
      <c r="T63" s="108" t="s">
        <v>59</v>
      </c>
      <c r="U63" s="108" t="s">
        <v>60</v>
      </c>
      <c r="V63" s="108" t="s">
        <v>61</v>
      </c>
      <c r="W63" s="91"/>
    </row>
    <row r="64" spans="1:23" x14ac:dyDescent="0.25">
      <c r="A64" s="73"/>
      <c r="B64" s="92">
        <v>45184</v>
      </c>
      <c r="C64" s="93">
        <v>45184</v>
      </c>
      <c r="D64" s="94">
        <v>0.70833333333333337</v>
      </c>
      <c r="E64" s="94">
        <v>0.91666666666666696</v>
      </c>
      <c r="F64" s="95">
        <v>5.0000000000000062</v>
      </c>
      <c r="G64" s="96" t="s">
        <v>50</v>
      </c>
      <c r="H64" s="97" t="s">
        <v>50</v>
      </c>
      <c r="I64" s="98" t="s">
        <v>50</v>
      </c>
      <c r="J64" s="99" t="s">
        <v>50</v>
      </c>
      <c r="K64" s="100" t="s">
        <v>50</v>
      </c>
      <c r="L64" s="101" t="s">
        <v>50</v>
      </c>
      <c r="M64" s="102" t="s">
        <v>50</v>
      </c>
      <c r="N64" s="103" t="s">
        <v>50</v>
      </c>
      <c r="O64" s="104" t="s">
        <v>50</v>
      </c>
      <c r="P64" s="105" t="s">
        <v>50</v>
      </c>
      <c r="Q64" s="106" t="s">
        <v>50</v>
      </c>
      <c r="R64" s="107" t="s">
        <v>50</v>
      </c>
      <c r="S64" s="108" t="s">
        <v>156</v>
      </c>
      <c r="T64" s="108" t="s">
        <v>56</v>
      </c>
      <c r="U64" s="108" t="s">
        <v>157</v>
      </c>
      <c r="V64" s="108" t="s">
        <v>65</v>
      </c>
      <c r="W64" s="91"/>
    </row>
    <row r="65" spans="1:23" x14ac:dyDescent="0.25">
      <c r="A65" s="73"/>
      <c r="B65" s="92">
        <v>45185</v>
      </c>
      <c r="C65" s="93">
        <v>45185</v>
      </c>
      <c r="D65" s="94">
        <v>0.25</v>
      </c>
      <c r="E65" s="94">
        <v>0.625</v>
      </c>
      <c r="F65" s="95">
        <v>9</v>
      </c>
      <c r="G65" s="96" t="s">
        <v>50</v>
      </c>
      <c r="H65" s="97" t="s">
        <v>50</v>
      </c>
      <c r="I65" s="98" t="s">
        <v>50</v>
      </c>
      <c r="J65" s="99" t="s">
        <v>50</v>
      </c>
      <c r="K65" s="100" t="s">
        <v>50</v>
      </c>
      <c r="L65" s="101" t="s">
        <v>50</v>
      </c>
      <c r="M65" s="102" t="s">
        <v>50</v>
      </c>
      <c r="N65" s="103" t="s">
        <v>50</v>
      </c>
      <c r="O65" s="104" t="s">
        <v>50</v>
      </c>
      <c r="P65" s="105" t="s">
        <v>50</v>
      </c>
      <c r="Q65" s="106"/>
      <c r="R65" s="107"/>
      <c r="S65" s="108" t="s">
        <v>158</v>
      </c>
      <c r="T65" s="108" t="s">
        <v>59</v>
      </c>
      <c r="U65" s="108" t="s">
        <v>60</v>
      </c>
      <c r="V65" s="108" t="s">
        <v>61</v>
      </c>
      <c r="W65" s="91"/>
    </row>
    <row r="66" spans="1:23" x14ac:dyDescent="0.25">
      <c r="A66" s="73"/>
      <c r="B66" s="92">
        <v>45190</v>
      </c>
      <c r="C66" s="93">
        <v>45190</v>
      </c>
      <c r="D66" s="94">
        <v>0.79166666666666696</v>
      </c>
      <c r="E66" s="94">
        <v>0.91666666666666696</v>
      </c>
      <c r="F66" s="95">
        <v>3</v>
      </c>
      <c r="G66" s="96"/>
      <c r="H66" s="97"/>
      <c r="I66" s="98"/>
      <c r="J66" s="99"/>
      <c r="K66" s="100"/>
      <c r="L66" s="101" t="s">
        <v>50</v>
      </c>
      <c r="M66" s="102"/>
      <c r="N66" s="103"/>
      <c r="O66" s="104"/>
      <c r="P66" s="105"/>
      <c r="Q66" s="106"/>
      <c r="R66" s="107"/>
      <c r="S66" s="108" t="s">
        <v>51</v>
      </c>
      <c r="T66" s="108" t="s">
        <v>52</v>
      </c>
      <c r="U66" s="108" t="s">
        <v>53</v>
      </c>
      <c r="V66" s="108" t="s">
        <v>54</v>
      </c>
      <c r="W66" s="91"/>
    </row>
    <row r="67" spans="1:23" x14ac:dyDescent="0.25">
      <c r="A67" s="73"/>
      <c r="B67" s="92">
        <v>45191</v>
      </c>
      <c r="C67" s="93">
        <v>45191</v>
      </c>
      <c r="D67" s="94">
        <v>0.75</v>
      </c>
      <c r="E67" s="94">
        <v>1</v>
      </c>
      <c r="F67" s="95">
        <v>6</v>
      </c>
      <c r="G67" s="96" t="s">
        <v>50</v>
      </c>
      <c r="H67" s="109" t="s">
        <v>50</v>
      </c>
      <c r="I67" s="110" t="s">
        <v>50</v>
      </c>
      <c r="J67" s="111" t="s">
        <v>50</v>
      </c>
      <c r="K67" s="112" t="s">
        <v>50</v>
      </c>
      <c r="L67" s="113" t="s">
        <v>50</v>
      </c>
      <c r="M67" s="114" t="s">
        <v>50</v>
      </c>
      <c r="N67" s="115" t="s">
        <v>50</v>
      </c>
      <c r="O67" s="116" t="s">
        <v>50</v>
      </c>
      <c r="P67" s="117" t="s">
        <v>50</v>
      </c>
      <c r="Q67" s="118"/>
      <c r="R67" s="119"/>
      <c r="S67" s="108" t="s">
        <v>160</v>
      </c>
      <c r="T67" s="108" t="s">
        <v>124</v>
      </c>
      <c r="U67" s="108" t="s">
        <v>161</v>
      </c>
      <c r="V67" s="108" t="s">
        <v>82</v>
      </c>
      <c r="W67" s="91"/>
    </row>
    <row r="68" spans="1:23" x14ac:dyDescent="0.25">
      <c r="A68" s="73"/>
      <c r="B68" s="92">
        <v>45192</v>
      </c>
      <c r="C68" s="93">
        <v>45192</v>
      </c>
      <c r="D68" s="94">
        <v>0</v>
      </c>
      <c r="E68" s="94">
        <v>0.75</v>
      </c>
      <c r="F68" s="95">
        <v>18</v>
      </c>
      <c r="G68" s="96" t="s">
        <v>50</v>
      </c>
      <c r="H68" s="97" t="s">
        <v>50</v>
      </c>
      <c r="I68" s="98" t="s">
        <v>50</v>
      </c>
      <c r="J68" s="99" t="s">
        <v>50</v>
      </c>
      <c r="K68" s="100" t="s">
        <v>50</v>
      </c>
      <c r="L68" s="101" t="s">
        <v>50</v>
      </c>
      <c r="M68" s="102" t="s">
        <v>50</v>
      </c>
      <c r="N68" s="103" t="s">
        <v>50</v>
      </c>
      <c r="O68" s="104" t="s">
        <v>50</v>
      </c>
      <c r="P68" s="105" t="s">
        <v>50</v>
      </c>
      <c r="Q68" s="106"/>
      <c r="R68" s="107"/>
      <c r="S68" s="108" t="s">
        <v>160</v>
      </c>
      <c r="T68" s="108" t="s">
        <v>124</v>
      </c>
      <c r="U68" s="108" t="s">
        <v>161</v>
      </c>
      <c r="V68" s="108" t="s">
        <v>82</v>
      </c>
      <c r="W68" s="91"/>
    </row>
    <row r="69" spans="1:23" x14ac:dyDescent="0.25">
      <c r="A69" s="73"/>
      <c r="B69" s="92">
        <v>45199</v>
      </c>
      <c r="C69" s="93">
        <v>45199</v>
      </c>
      <c r="D69" s="94">
        <v>0.33333333333333331</v>
      </c>
      <c r="E69" s="94">
        <v>0.75</v>
      </c>
      <c r="F69" s="95">
        <v>10</v>
      </c>
      <c r="G69" s="96" t="s">
        <v>50</v>
      </c>
      <c r="H69" s="109" t="s">
        <v>50</v>
      </c>
      <c r="I69" s="110" t="s">
        <v>50</v>
      </c>
      <c r="J69" s="111" t="s">
        <v>50</v>
      </c>
      <c r="K69" s="112" t="s">
        <v>50</v>
      </c>
      <c r="L69" s="113" t="s">
        <v>50</v>
      </c>
      <c r="M69" s="114" t="s">
        <v>50</v>
      </c>
      <c r="N69" s="115" t="s">
        <v>50</v>
      </c>
      <c r="O69" s="116" t="s">
        <v>50</v>
      </c>
      <c r="P69" s="117" t="s">
        <v>50</v>
      </c>
      <c r="Q69" s="118"/>
      <c r="R69" s="119"/>
      <c r="S69" s="108" t="s">
        <v>79</v>
      </c>
      <c r="T69" s="108" t="s">
        <v>81</v>
      </c>
      <c r="U69" s="108" t="s">
        <v>53</v>
      </c>
      <c r="V69" s="108" t="s">
        <v>163</v>
      </c>
      <c r="W69" s="91"/>
    </row>
    <row r="70" spans="1:23" x14ac:dyDescent="0.25">
      <c r="A70" s="73"/>
      <c r="B70" s="120">
        <v>45203</v>
      </c>
      <c r="C70" s="121">
        <v>45203</v>
      </c>
      <c r="D70" s="122">
        <v>0.79166666666666696</v>
      </c>
      <c r="E70" s="122">
        <v>0.91666666666666696</v>
      </c>
      <c r="F70" s="123">
        <v>3</v>
      </c>
      <c r="G70" s="124" t="s">
        <v>50</v>
      </c>
      <c r="H70" s="137" t="s">
        <v>50</v>
      </c>
      <c r="I70" s="138" t="s">
        <v>50</v>
      </c>
      <c r="J70" s="139" t="s">
        <v>50</v>
      </c>
      <c r="K70" s="140" t="s">
        <v>50</v>
      </c>
      <c r="L70" s="141" t="s">
        <v>50</v>
      </c>
      <c r="M70" s="142" t="s">
        <v>50</v>
      </c>
      <c r="N70" s="143" t="s">
        <v>50</v>
      </c>
      <c r="O70" s="144" t="s">
        <v>50</v>
      </c>
      <c r="P70" s="145" t="s">
        <v>50</v>
      </c>
      <c r="Q70" s="146"/>
      <c r="R70" s="147"/>
      <c r="S70" s="136" t="s">
        <v>64</v>
      </c>
      <c r="T70" s="136" t="s">
        <v>56</v>
      </c>
      <c r="U70" s="136" t="s">
        <v>53</v>
      </c>
      <c r="V70" s="136" t="s">
        <v>65</v>
      </c>
      <c r="W70" s="91"/>
    </row>
    <row r="71" spans="1:23" x14ac:dyDescent="0.25">
      <c r="A71" s="73"/>
      <c r="B71" s="92">
        <v>45212</v>
      </c>
      <c r="C71" s="93">
        <v>45212</v>
      </c>
      <c r="D71" s="94">
        <v>0.79166666666666663</v>
      </c>
      <c r="E71" s="94">
        <v>0.95833333333333337</v>
      </c>
      <c r="F71" s="95">
        <v>4.0000000000000018</v>
      </c>
      <c r="G71" s="96" t="s">
        <v>50</v>
      </c>
      <c r="H71" s="109" t="s">
        <v>50</v>
      </c>
      <c r="I71" s="110" t="s">
        <v>50</v>
      </c>
      <c r="J71" s="111" t="s">
        <v>50</v>
      </c>
      <c r="K71" s="112" t="s">
        <v>50</v>
      </c>
      <c r="L71" s="113" t="s">
        <v>50</v>
      </c>
      <c r="M71" s="114" t="s">
        <v>50</v>
      </c>
      <c r="N71" s="115" t="s">
        <v>50</v>
      </c>
      <c r="O71" s="116" t="s">
        <v>50</v>
      </c>
      <c r="P71" s="117" t="s">
        <v>50</v>
      </c>
      <c r="Q71" s="118"/>
      <c r="R71" s="119"/>
      <c r="S71" s="108" t="s">
        <v>164</v>
      </c>
      <c r="T71" s="108" t="s">
        <v>107</v>
      </c>
      <c r="U71" s="108" t="s">
        <v>165</v>
      </c>
      <c r="V71" s="108" t="s">
        <v>77</v>
      </c>
      <c r="W71" s="91"/>
    </row>
    <row r="72" spans="1:23" x14ac:dyDescent="0.25">
      <c r="A72" s="73"/>
      <c r="B72" s="92">
        <v>45213</v>
      </c>
      <c r="C72" s="93">
        <v>45213</v>
      </c>
      <c r="D72" s="94">
        <v>0.33333333333333331</v>
      </c>
      <c r="E72" s="94">
        <v>0.75</v>
      </c>
      <c r="F72" s="95">
        <v>10</v>
      </c>
      <c r="G72" s="96" t="s">
        <v>50</v>
      </c>
      <c r="H72" s="109" t="s">
        <v>50</v>
      </c>
      <c r="I72" s="110" t="s">
        <v>50</v>
      </c>
      <c r="J72" s="111" t="s">
        <v>50</v>
      </c>
      <c r="K72" s="112" t="s">
        <v>50</v>
      </c>
      <c r="L72" s="113" t="s">
        <v>50</v>
      </c>
      <c r="M72" s="114" t="s">
        <v>50</v>
      </c>
      <c r="N72" s="115" t="s">
        <v>50</v>
      </c>
      <c r="O72" s="116" t="s">
        <v>50</v>
      </c>
      <c r="P72" s="117" t="s">
        <v>50</v>
      </c>
      <c r="Q72" s="118"/>
      <c r="R72" s="119"/>
      <c r="S72" s="108" t="s">
        <v>164</v>
      </c>
      <c r="T72" s="108" t="s">
        <v>107</v>
      </c>
      <c r="U72" s="108" t="s">
        <v>166</v>
      </c>
      <c r="V72" s="108" t="s">
        <v>77</v>
      </c>
      <c r="W72" s="91"/>
    </row>
    <row r="73" spans="1:23" x14ac:dyDescent="0.25">
      <c r="A73" s="73"/>
      <c r="B73" s="92">
        <v>45219</v>
      </c>
      <c r="C73" s="93">
        <v>45219</v>
      </c>
      <c r="D73" s="94">
        <v>0.75</v>
      </c>
      <c r="E73" s="94">
        <v>0.95833333333333337</v>
      </c>
      <c r="F73" s="95">
        <v>5.0000000000000009</v>
      </c>
      <c r="G73" s="96"/>
      <c r="H73" s="97"/>
      <c r="I73" s="98"/>
      <c r="J73" s="99"/>
      <c r="K73" s="100"/>
      <c r="L73" s="101" t="s">
        <v>50</v>
      </c>
      <c r="M73" s="102"/>
      <c r="N73" s="103"/>
      <c r="O73" s="104"/>
      <c r="P73" s="105"/>
      <c r="Q73" s="106"/>
      <c r="R73" s="107"/>
      <c r="S73" s="108" t="s">
        <v>62</v>
      </c>
      <c r="T73" s="108" t="s">
        <v>59</v>
      </c>
      <c r="U73" s="108" t="s">
        <v>63</v>
      </c>
      <c r="V73" s="108" t="s">
        <v>54</v>
      </c>
      <c r="W73" s="91"/>
    </row>
    <row r="74" spans="1:23" x14ac:dyDescent="0.25">
      <c r="A74" s="73"/>
      <c r="B74" s="120">
        <v>45234</v>
      </c>
      <c r="C74" s="121">
        <v>45234</v>
      </c>
      <c r="D74" s="122">
        <v>0.33333333333333331</v>
      </c>
      <c r="E74" s="122">
        <v>0.75</v>
      </c>
      <c r="F74" s="123">
        <v>10</v>
      </c>
      <c r="G74" s="124" t="s">
        <v>50</v>
      </c>
      <c r="H74" s="137" t="s">
        <v>50</v>
      </c>
      <c r="I74" s="138" t="s">
        <v>50</v>
      </c>
      <c r="J74" s="139" t="s">
        <v>50</v>
      </c>
      <c r="K74" s="140" t="s">
        <v>50</v>
      </c>
      <c r="L74" s="141" t="s">
        <v>50</v>
      </c>
      <c r="M74" s="142" t="s">
        <v>50</v>
      </c>
      <c r="N74" s="143" t="s">
        <v>50</v>
      </c>
      <c r="O74" s="144" t="s">
        <v>50</v>
      </c>
      <c r="P74" s="145" t="s">
        <v>50</v>
      </c>
      <c r="Q74" s="146"/>
      <c r="R74" s="147"/>
      <c r="S74" s="136" t="s">
        <v>173</v>
      </c>
      <c r="T74" s="136" t="s">
        <v>56</v>
      </c>
      <c r="U74" s="136" t="s">
        <v>53</v>
      </c>
      <c r="V74" s="136" t="s">
        <v>174</v>
      </c>
      <c r="W74" s="91"/>
    </row>
    <row r="75" spans="1:23" x14ac:dyDescent="0.25">
      <c r="A75" s="73"/>
      <c r="B75" s="92">
        <v>45238</v>
      </c>
      <c r="C75" s="93">
        <v>45238</v>
      </c>
      <c r="D75" s="94">
        <v>0.79166666666666696</v>
      </c>
      <c r="E75" s="94">
        <v>0.91666666666666696</v>
      </c>
      <c r="F75" s="95">
        <v>3</v>
      </c>
      <c r="G75" s="96" t="s">
        <v>50</v>
      </c>
      <c r="H75" s="97" t="s">
        <v>50</v>
      </c>
      <c r="I75" s="98" t="s">
        <v>50</v>
      </c>
      <c r="J75" s="99" t="s">
        <v>50</v>
      </c>
      <c r="K75" s="100" t="s">
        <v>50</v>
      </c>
      <c r="L75" s="101" t="s">
        <v>50</v>
      </c>
      <c r="M75" s="102" t="s">
        <v>50</v>
      </c>
      <c r="N75" s="103" t="s">
        <v>50</v>
      </c>
      <c r="O75" s="104" t="s">
        <v>50</v>
      </c>
      <c r="P75" s="105" t="s">
        <v>50</v>
      </c>
      <c r="Q75" s="106"/>
      <c r="R75" s="107"/>
      <c r="S75" s="108" t="s">
        <v>64</v>
      </c>
      <c r="T75" s="108" t="s">
        <v>56</v>
      </c>
      <c r="U75" s="108" t="s">
        <v>53</v>
      </c>
      <c r="V75" s="108" t="s">
        <v>65</v>
      </c>
      <c r="W75" s="91"/>
    </row>
    <row r="76" spans="1:23" x14ac:dyDescent="0.25">
      <c r="A76" s="73"/>
      <c r="B76" s="92">
        <v>45239</v>
      </c>
      <c r="C76" s="93">
        <v>45239</v>
      </c>
      <c r="D76" s="94">
        <v>0.79166666666666696</v>
      </c>
      <c r="E76" s="94">
        <v>0.91666666666666696</v>
      </c>
      <c r="F76" s="95">
        <v>3</v>
      </c>
      <c r="G76" s="96"/>
      <c r="H76" s="97"/>
      <c r="I76" s="98"/>
      <c r="J76" s="99"/>
      <c r="K76" s="100"/>
      <c r="L76" s="101" t="s">
        <v>50</v>
      </c>
      <c r="M76" s="102"/>
      <c r="N76" s="103"/>
      <c r="O76" s="104"/>
      <c r="P76" s="105"/>
      <c r="Q76" s="106"/>
      <c r="R76" s="107"/>
      <c r="S76" s="108" t="s">
        <v>51</v>
      </c>
      <c r="T76" s="108" t="s">
        <v>52</v>
      </c>
      <c r="U76" s="108" t="s">
        <v>53</v>
      </c>
      <c r="V76" s="108" t="s">
        <v>54</v>
      </c>
      <c r="W76" s="72"/>
    </row>
    <row r="77" spans="1:23" x14ac:dyDescent="0.25">
      <c r="A77" s="73"/>
      <c r="B77" s="92">
        <v>45240</v>
      </c>
      <c r="C77" s="93">
        <v>45240</v>
      </c>
      <c r="D77" s="94">
        <v>0.79166666666666663</v>
      </c>
      <c r="E77" s="94">
        <v>0.91666666666666663</v>
      </c>
      <c r="F77" s="95">
        <v>3</v>
      </c>
      <c r="G77" s="96" t="s">
        <v>50</v>
      </c>
      <c r="H77" s="109" t="s">
        <v>50</v>
      </c>
      <c r="I77" s="110" t="s">
        <v>50</v>
      </c>
      <c r="J77" s="111" t="s">
        <v>50</v>
      </c>
      <c r="K77" s="112" t="s">
        <v>50</v>
      </c>
      <c r="L77" s="113" t="s">
        <v>50</v>
      </c>
      <c r="M77" s="114" t="s">
        <v>50</v>
      </c>
      <c r="N77" s="115" t="s">
        <v>50</v>
      </c>
      <c r="O77" s="116" t="s">
        <v>50</v>
      </c>
      <c r="P77" s="117" t="s">
        <v>50</v>
      </c>
      <c r="Q77" s="118"/>
      <c r="R77" s="119"/>
      <c r="S77" s="108" t="s">
        <v>175</v>
      </c>
      <c r="T77" s="108" t="s">
        <v>56</v>
      </c>
      <c r="U77" s="108" t="s">
        <v>60</v>
      </c>
      <c r="V77" s="108" t="s">
        <v>65</v>
      </c>
      <c r="W77" s="72"/>
    </row>
    <row r="78" spans="1:23" x14ac:dyDescent="0.25">
      <c r="A78" s="73"/>
      <c r="B78" s="92">
        <v>45241</v>
      </c>
      <c r="C78" s="93">
        <v>45241</v>
      </c>
      <c r="D78" s="94">
        <v>0.33333333333333331</v>
      </c>
      <c r="E78" s="94">
        <v>0.75</v>
      </c>
      <c r="F78" s="95">
        <v>10</v>
      </c>
      <c r="G78" s="96"/>
      <c r="H78" s="97"/>
      <c r="I78" s="98"/>
      <c r="J78" s="99"/>
      <c r="K78" s="100"/>
      <c r="L78" s="101" t="s">
        <v>50</v>
      </c>
      <c r="M78" s="102"/>
      <c r="N78" s="103"/>
      <c r="O78" s="104"/>
      <c r="P78" s="105"/>
      <c r="Q78" s="106"/>
      <c r="R78" s="107"/>
      <c r="S78" s="108" t="s">
        <v>176</v>
      </c>
      <c r="T78" s="108" t="s">
        <v>96</v>
      </c>
      <c r="U78" s="108" t="s">
        <v>122</v>
      </c>
      <c r="V78" s="108" t="s">
        <v>98</v>
      </c>
      <c r="W78" s="72"/>
    </row>
    <row r="79" spans="1:23" x14ac:dyDescent="0.25">
      <c r="A79" s="73"/>
      <c r="B79" s="92">
        <v>45244</v>
      </c>
      <c r="C79" s="93">
        <v>45244</v>
      </c>
      <c r="D79" s="94">
        <v>0.79166666666666663</v>
      </c>
      <c r="E79" s="94">
        <v>0.875</v>
      </c>
      <c r="F79" s="95">
        <v>2.0000000000000009</v>
      </c>
      <c r="G79" s="96" t="s">
        <v>50</v>
      </c>
      <c r="H79" s="109" t="s">
        <v>50</v>
      </c>
      <c r="I79" s="110" t="s">
        <v>50</v>
      </c>
      <c r="J79" s="111" t="s">
        <v>50</v>
      </c>
      <c r="K79" s="112" t="s">
        <v>50</v>
      </c>
      <c r="L79" s="113" t="s">
        <v>50</v>
      </c>
      <c r="M79" s="114" t="s">
        <v>50</v>
      </c>
      <c r="N79" s="115" t="s">
        <v>50</v>
      </c>
      <c r="O79" s="116" t="s">
        <v>50</v>
      </c>
      <c r="P79" s="117" t="s">
        <v>50</v>
      </c>
      <c r="Q79" s="118"/>
      <c r="R79" s="119"/>
      <c r="S79" s="108" t="s">
        <v>177</v>
      </c>
      <c r="T79" s="108" t="s">
        <v>56</v>
      </c>
      <c r="U79" s="108" t="s">
        <v>53</v>
      </c>
      <c r="V79" s="108" t="s">
        <v>75</v>
      </c>
      <c r="W79" s="72"/>
    </row>
    <row r="80" spans="1:23" x14ac:dyDescent="0.25">
      <c r="A80" s="73"/>
      <c r="B80" s="92">
        <v>45247</v>
      </c>
      <c r="C80" s="93">
        <v>45247</v>
      </c>
      <c r="D80" s="94">
        <v>0.75</v>
      </c>
      <c r="E80" s="94">
        <v>0.91666666666666696</v>
      </c>
      <c r="F80" s="95">
        <v>4.0000000000000071</v>
      </c>
      <c r="G80" s="96" t="s">
        <v>50</v>
      </c>
      <c r="H80" s="109" t="s">
        <v>50</v>
      </c>
      <c r="I80" s="110" t="s">
        <v>50</v>
      </c>
      <c r="J80" s="111" t="s">
        <v>50</v>
      </c>
      <c r="K80" s="112" t="s">
        <v>50</v>
      </c>
      <c r="L80" s="113" t="s">
        <v>50</v>
      </c>
      <c r="M80" s="114" t="s">
        <v>50</v>
      </c>
      <c r="N80" s="115" t="s">
        <v>50</v>
      </c>
      <c r="O80" s="116" t="s">
        <v>50</v>
      </c>
      <c r="P80" s="117" t="s">
        <v>50</v>
      </c>
      <c r="Q80" s="118"/>
      <c r="R80" s="119"/>
      <c r="S80" s="108" t="s">
        <v>104</v>
      </c>
      <c r="T80" s="108" t="s">
        <v>81</v>
      </c>
      <c r="U80" s="108" t="s">
        <v>53</v>
      </c>
      <c r="V80" s="108" t="s">
        <v>60</v>
      </c>
      <c r="W80" s="72"/>
    </row>
    <row r="81" spans="1:23" x14ac:dyDescent="0.25">
      <c r="A81" s="73"/>
      <c r="B81" s="92">
        <v>45248</v>
      </c>
      <c r="C81" s="93">
        <v>45248</v>
      </c>
      <c r="D81" s="94">
        <v>0.25</v>
      </c>
      <c r="E81" s="94">
        <v>0.625</v>
      </c>
      <c r="F81" s="95">
        <v>9</v>
      </c>
      <c r="G81" s="96" t="s">
        <v>50</v>
      </c>
      <c r="H81" s="109" t="s">
        <v>50</v>
      </c>
      <c r="I81" s="110" t="s">
        <v>50</v>
      </c>
      <c r="J81" s="111" t="s">
        <v>50</v>
      </c>
      <c r="K81" s="112" t="s">
        <v>50</v>
      </c>
      <c r="L81" s="113" t="s">
        <v>50</v>
      </c>
      <c r="M81" s="114" t="s">
        <v>50</v>
      </c>
      <c r="N81" s="115" t="s">
        <v>50</v>
      </c>
      <c r="O81" s="116" t="s">
        <v>50</v>
      </c>
      <c r="P81" s="117" t="s">
        <v>50</v>
      </c>
      <c r="Q81" s="118"/>
      <c r="R81" s="119"/>
      <c r="S81" s="108" t="s">
        <v>180</v>
      </c>
      <c r="T81" s="108" t="s">
        <v>59</v>
      </c>
      <c r="U81" s="108" t="s">
        <v>130</v>
      </c>
      <c r="V81" s="108" t="s">
        <v>61</v>
      </c>
      <c r="W81" s="72"/>
    </row>
    <row r="82" spans="1:23" x14ac:dyDescent="0.25">
      <c r="A82" s="73"/>
      <c r="B82" s="92">
        <v>45249</v>
      </c>
      <c r="C82" s="93">
        <v>45249</v>
      </c>
      <c r="D82" s="94">
        <v>0.33333333333333331</v>
      </c>
      <c r="E82" s="94">
        <v>0.5</v>
      </c>
      <c r="F82" s="95">
        <v>4</v>
      </c>
      <c r="G82" s="96" t="s">
        <v>50</v>
      </c>
      <c r="H82" s="97" t="s">
        <v>50</v>
      </c>
      <c r="I82" s="98" t="s">
        <v>50</v>
      </c>
      <c r="J82" s="99" t="s">
        <v>50</v>
      </c>
      <c r="K82" s="100" t="s">
        <v>50</v>
      </c>
      <c r="L82" s="101" t="s">
        <v>50</v>
      </c>
      <c r="M82" s="102" t="s">
        <v>50</v>
      </c>
      <c r="N82" s="103" t="s">
        <v>50</v>
      </c>
      <c r="O82" s="104" t="s">
        <v>50</v>
      </c>
      <c r="P82" s="105" t="s">
        <v>50</v>
      </c>
      <c r="Q82" s="106"/>
      <c r="R82" s="107"/>
      <c r="S82" s="108" t="s">
        <v>181</v>
      </c>
      <c r="T82" s="108" t="s">
        <v>56</v>
      </c>
      <c r="U82" s="108" t="s">
        <v>60</v>
      </c>
      <c r="V82" s="108" t="s">
        <v>103</v>
      </c>
      <c r="W82" s="72"/>
    </row>
    <row r="83" spans="1:23" x14ac:dyDescent="0.25">
      <c r="A83" s="73"/>
      <c r="B83" s="92">
        <v>45254</v>
      </c>
      <c r="C83" s="93">
        <v>45254</v>
      </c>
      <c r="D83" s="94">
        <v>0.79166666666666663</v>
      </c>
      <c r="E83" s="94">
        <v>0.91666666666666663</v>
      </c>
      <c r="F83" s="95">
        <v>3</v>
      </c>
      <c r="G83" s="96" t="s">
        <v>50</v>
      </c>
      <c r="H83" s="97" t="s">
        <v>50</v>
      </c>
      <c r="I83" s="98" t="s">
        <v>50</v>
      </c>
      <c r="J83" s="99" t="s">
        <v>50</v>
      </c>
      <c r="K83" s="100" t="s">
        <v>50</v>
      </c>
      <c r="L83" s="101" t="s">
        <v>50</v>
      </c>
      <c r="M83" s="102" t="s">
        <v>50</v>
      </c>
      <c r="N83" s="103" t="s">
        <v>50</v>
      </c>
      <c r="O83" s="104" t="s">
        <v>50</v>
      </c>
      <c r="P83" s="105"/>
      <c r="Q83" s="106"/>
      <c r="R83" s="107"/>
      <c r="S83" s="108" t="s">
        <v>182</v>
      </c>
      <c r="T83" s="108" t="s">
        <v>56</v>
      </c>
      <c r="U83" s="108" t="s">
        <v>53</v>
      </c>
      <c r="V83" s="108" t="s">
        <v>183</v>
      </c>
      <c r="W83" s="72"/>
    </row>
    <row r="84" spans="1:23" x14ac:dyDescent="0.25">
      <c r="A84" s="73"/>
      <c r="B84" s="120">
        <v>45262</v>
      </c>
      <c r="C84" s="121">
        <v>45262</v>
      </c>
      <c r="D84" s="122">
        <v>0.79166666666666663</v>
      </c>
      <c r="E84" s="122">
        <v>1</v>
      </c>
      <c r="F84" s="123">
        <v>5.0000000000000009</v>
      </c>
      <c r="G84" s="124" t="s">
        <v>50</v>
      </c>
      <c r="H84" s="137" t="s">
        <v>50</v>
      </c>
      <c r="I84" s="138" t="s">
        <v>50</v>
      </c>
      <c r="J84" s="139" t="s">
        <v>50</v>
      </c>
      <c r="K84" s="140" t="s">
        <v>50</v>
      </c>
      <c r="L84" s="141" t="s">
        <v>50</v>
      </c>
      <c r="M84" s="142" t="s">
        <v>50</v>
      </c>
      <c r="N84" s="143" t="s">
        <v>50</v>
      </c>
      <c r="O84" s="144" t="s">
        <v>50</v>
      </c>
      <c r="P84" s="145" t="s">
        <v>50</v>
      </c>
      <c r="Q84" s="146" t="s">
        <v>50</v>
      </c>
      <c r="R84" s="147" t="s">
        <v>50</v>
      </c>
      <c r="S84" s="136" t="s">
        <v>184</v>
      </c>
      <c r="T84" s="136" t="s">
        <v>56</v>
      </c>
      <c r="U84" s="136" t="s">
        <v>53</v>
      </c>
      <c r="V84" s="136" t="s">
        <v>103</v>
      </c>
      <c r="W84" s="72"/>
    </row>
    <row r="85" spans="1:23" x14ac:dyDescent="0.25">
      <c r="A85" s="73"/>
      <c r="B85" s="92">
        <v>45266</v>
      </c>
      <c r="C85" s="93">
        <v>45266</v>
      </c>
      <c r="D85" s="94">
        <v>0.79166666666666696</v>
      </c>
      <c r="E85" s="94">
        <v>0.91666666666666696</v>
      </c>
      <c r="F85" s="95">
        <v>3</v>
      </c>
      <c r="G85" s="96" t="s">
        <v>50</v>
      </c>
      <c r="H85" s="109" t="s">
        <v>50</v>
      </c>
      <c r="I85" s="110" t="s">
        <v>50</v>
      </c>
      <c r="J85" s="111" t="s">
        <v>50</v>
      </c>
      <c r="K85" s="112" t="s">
        <v>50</v>
      </c>
      <c r="L85" s="113" t="s">
        <v>50</v>
      </c>
      <c r="M85" s="114" t="s">
        <v>50</v>
      </c>
      <c r="N85" s="115" t="s">
        <v>50</v>
      </c>
      <c r="O85" s="116" t="s">
        <v>50</v>
      </c>
      <c r="P85" s="117" t="s">
        <v>50</v>
      </c>
      <c r="Q85" s="118"/>
      <c r="R85" s="119"/>
      <c r="S85" s="108" t="s">
        <v>92</v>
      </c>
      <c r="T85" s="108" t="s">
        <v>56</v>
      </c>
      <c r="U85" s="108" t="s">
        <v>53</v>
      </c>
      <c r="V85" s="108" t="s">
        <v>65</v>
      </c>
      <c r="W85" s="72"/>
    </row>
    <row r="86" spans="1:23" x14ac:dyDescent="0.25">
      <c r="A86" s="73"/>
      <c r="B86" s="92">
        <v>45288</v>
      </c>
      <c r="C86" s="93">
        <v>45288</v>
      </c>
      <c r="D86" s="94">
        <v>0.79166666666666696</v>
      </c>
      <c r="E86" s="94">
        <v>0.91666666666666696</v>
      </c>
      <c r="F86" s="95">
        <v>3</v>
      </c>
      <c r="G86" s="96"/>
      <c r="H86" s="109"/>
      <c r="I86" s="110"/>
      <c r="J86" s="111"/>
      <c r="K86" s="112"/>
      <c r="L86" s="113" t="s">
        <v>50</v>
      </c>
      <c r="M86" s="114"/>
      <c r="N86" s="115"/>
      <c r="O86" s="116"/>
      <c r="P86" s="117"/>
      <c r="Q86" s="118"/>
      <c r="R86" s="119"/>
      <c r="S86" s="108" t="s">
        <v>51</v>
      </c>
      <c r="T86" s="108" t="s">
        <v>52</v>
      </c>
      <c r="U86" s="108" t="s">
        <v>53</v>
      </c>
      <c r="V86" s="108" t="s">
        <v>54</v>
      </c>
      <c r="W86" s="72"/>
    </row>
    <row r="87" spans="1:23" x14ac:dyDescent="0.25">
      <c r="A87" s="73"/>
      <c r="B87" s="150">
        <v>45290</v>
      </c>
      <c r="C87" s="151">
        <v>45290</v>
      </c>
      <c r="D87" s="152">
        <v>0.25</v>
      </c>
      <c r="E87" s="152">
        <v>0.625</v>
      </c>
      <c r="F87" s="153">
        <v>9</v>
      </c>
      <c r="G87" s="154" t="s">
        <v>50</v>
      </c>
      <c r="H87" s="155" t="s">
        <v>50</v>
      </c>
      <c r="I87" s="156" t="s">
        <v>50</v>
      </c>
      <c r="J87" s="157" t="s">
        <v>50</v>
      </c>
      <c r="K87" s="158" t="s">
        <v>50</v>
      </c>
      <c r="L87" s="159" t="s">
        <v>50</v>
      </c>
      <c r="M87" s="160" t="s">
        <v>50</v>
      </c>
      <c r="N87" s="161" t="s">
        <v>50</v>
      </c>
      <c r="O87" s="162" t="s">
        <v>50</v>
      </c>
      <c r="P87" s="163" t="s">
        <v>50</v>
      </c>
      <c r="Q87" s="164"/>
      <c r="R87" s="165"/>
      <c r="S87" s="166" t="s">
        <v>58</v>
      </c>
      <c r="T87" s="166" t="s">
        <v>59</v>
      </c>
      <c r="U87" s="166" t="s">
        <v>60</v>
      </c>
      <c r="V87" s="166" t="s">
        <v>61</v>
      </c>
      <c r="W87" s="72"/>
    </row>
    <row r="88" spans="1:23" s="170" customFormat="1" ht="7.5" customHeight="1" thickBot="1" x14ac:dyDescent="0.3">
      <c r="A88" s="167"/>
      <c r="B88" s="168"/>
      <c r="C88" s="168"/>
      <c r="D88" s="168"/>
      <c r="E88" s="168"/>
      <c r="F88" s="168"/>
      <c r="G88" s="168">
        <v>66</v>
      </c>
      <c r="H88" s="168">
        <v>70</v>
      </c>
      <c r="I88" s="168">
        <v>69</v>
      </c>
      <c r="J88" s="168">
        <v>68</v>
      </c>
      <c r="K88" s="168">
        <v>69</v>
      </c>
      <c r="L88" s="168">
        <v>85</v>
      </c>
      <c r="M88" s="168">
        <v>65</v>
      </c>
      <c r="N88" s="168">
        <v>67</v>
      </c>
      <c r="O88" s="168">
        <v>64</v>
      </c>
      <c r="P88" s="168">
        <v>58</v>
      </c>
      <c r="Q88" s="168">
        <v>5</v>
      </c>
      <c r="R88" s="168">
        <v>9</v>
      </c>
      <c r="S88" s="168"/>
      <c r="T88" s="168"/>
      <c r="U88" s="168"/>
      <c r="V88" s="168"/>
      <c r="W88" s="169"/>
    </row>
    <row r="89" spans="1:23" ht="3.75" customHeight="1" x14ac:dyDescent="0.25"/>
    <row r="90" spans="1:23" x14ac:dyDescent="0.25">
      <c r="A90" s="174" t="s">
        <v>187</v>
      </c>
      <c r="B90" s="174"/>
      <c r="C90" s="174"/>
      <c r="D90" s="175"/>
      <c r="E90" s="175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</row>
    <row r="91" spans="1:23" ht="3.75" customHeight="1" x14ac:dyDescent="0.25">
      <c r="A91" s="174"/>
      <c r="S91" s="174"/>
    </row>
    <row r="92" spans="1:23" x14ac:dyDescent="0.25">
      <c r="A92" s="25" t="s">
        <v>188</v>
      </c>
      <c r="B92" s="25"/>
      <c r="C92" s="25"/>
      <c r="D92" s="176"/>
      <c r="E92" s="176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</row>
    <row r="93" spans="1:23" x14ac:dyDescent="0.25">
      <c r="A93" s="18" t="s">
        <v>56</v>
      </c>
      <c r="B93" s="18"/>
      <c r="C93" s="18" t="s">
        <v>189</v>
      </c>
      <c r="D93" s="175"/>
      <c r="E93" s="175"/>
      <c r="F93" s="177" t="s">
        <v>71</v>
      </c>
      <c r="G93" s="18" t="s">
        <v>78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1:23" x14ac:dyDescent="0.25">
      <c r="A94" s="18" t="s">
        <v>52</v>
      </c>
      <c r="B94" s="18"/>
      <c r="C94" s="18" t="s">
        <v>190</v>
      </c>
      <c r="D94" s="175"/>
      <c r="E94" s="175"/>
      <c r="F94" s="177" t="s">
        <v>107</v>
      </c>
      <c r="G94" s="18" t="s">
        <v>191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1:23" x14ac:dyDescent="0.25">
      <c r="A95" s="18" t="s">
        <v>192</v>
      </c>
      <c r="B95" s="18"/>
      <c r="C95" s="18" t="s">
        <v>193</v>
      </c>
      <c r="D95" s="175"/>
      <c r="E95" s="175"/>
      <c r="F95" s="177" t="s">
        <v>59</v>
      </c>
      <c r="G95" s="18" t="s">
        <v>194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23" x14ac:dyDescent="0.25">
      <c r="A96" s="18" t="s">
        <v>69</v>
      </c>
      <c r="B96" s="18"/>
      <c r="C96" s="18" t="s">
        <v>195</v>
      </c>
      <c r="D96" s="175"/>
      <c r="E96" s="175"/>
      <c r="F96" s="177" t="s">
        <v>96</v>
      </c>
      <c r="G96" s="18" t="s">
        <v>196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ht="13.5" customHeight="1" x14ac:dyDescent="0.25">
      <c r="A97" s="49"/>
      <c r="B97" s="49"/>
      <c r="C97" s="49"/>
      <c r="D97" s="175"/>
      <c r="E97" s="175"/>
      <c r="F97" s="49"/>
      <c r="G97" s="49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101" spans="1:18" x14ac:dyDescent="0.25">
      <c r="F101" s="178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</row>
  </sheetData>
  <autoFilter ref="G2:R87" xr:uid="{00000000-0001-0000-07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&amp;BFGr-Räumen</oddHeader>
    <oddFooter>&amp;RDruck: &amp;D&amp;L&amp;"Arial"&amp;10Stand: 27.11.2023&amp;C&amp;"Arial"&amp;10Seite &amp;P von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1AF6-E1C6-4ABC-A079-E3A2638C0214}">
  <sheetPr codeName="Tabelle09">
    <tabColor theme="5" tint="0.39997558519241921"/>
    <pageSetUpPr autoPageBreaks="0" fitToPage="1"/>
  </sheetPr>
  <dimension ref="A1:AF104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49" customWidth="1"/>
    <col min="2" max="2" width="4.42578125" style="171" customWidth="1"/>
    <col min="3" max="3" width="11" style="171" customWidth="1"/>
    <col min="4" max="5" width="6" style="172" customWidth="1"/>
    <col min="6" max="6" width="5.5703125" style="173" customWidth="1"/>
    <col min="7" max="18" width="3.140625" style="171" customWidth="1"/>
    <col min="19" max="19" width="51.28515625" style="18" bestFit="1" customWidth="1"/>
    <col min="20" max="20" width="4.28515625" style="18" customWidth="1"/>
    <col min="21" max="21" width="12" style="18" customWidth="1"/>
    <col min="22" max="22" width="6.7109375" style="18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197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45257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69"/>
      <c r="U2" s="70"/>
      <c r="V2" s="71"/>
      <c r="W2" s="72"/>
      <c r="AE2" s="50" t="s">
        <v>49</v>
      </c>
      <c r="AF2" s="50">
        <v>2023</v>
      </c>
    </row>
    <row r="3" spans="1:32" x14ac:dyDescent="0.25">
      <c r="A3" s="73"/>
      <c r="B3" s="92">
        <v>44933</v>
      </c>
      <c r="C3" s="93">
        <v>44933</v>
      </c>
      <c r="D3" s="94">
        <v>0.25</v>
      </c>
      <c r="E3" s="94">
        <v>0.66666666666666663</v>
      </c>
      <c r="F3" s="95">
        <v>10</v>
      </c>
      <c r="G3" s="96" t="s">
        <v>50</v>
      </c>
      <c r="H3" s="109" t="s">
        <v>50</v>
      </c>
      <c r="I3" s="110" t="s">
        <v>50</v>
      </c>
      <c r="J3" s="111" t="s">
        <v>50</v>
      </c>
      <c r="K3" s="112" t="s">
        <v>50</v>
      </c>
      <c r="L3" s="113" t="s">
        <v>50</v>
      </c>
      <c r="M3" s="114" t="s">
        <v>50</v>
      </c>
      <c r="N3" s="115" t="s">
        <v>50</v>
      </c>
      <c r="O3" s="116" t="s">
        <v>50</v>
      </c>
      <c r="P3" s="117"/>
      <c r="Q3" s="118"/>
      <c r="R3" s="119"/>
      <c r="S3" s="108" t="s">
        <v>58</v>
      </c>
      <c r="T3" s="108" t="s">
        <v>59</v>
      </c>
      <c r="U3" s="108" t="s">
        <v>60</v>
      </c>
      <c r="V3" s="108" t="s">
        <v>61</v>
      </c>
      <c r="W3" s="91"/>
    </row>
    <row r="4" spans="1:32" x14ac:dyDescent="0.25">
      <c r="A4" s="73"/>
      <c r="B4" s="92">
        <v>44937</v>
      </c>
      <c r="C4" s="93">
        <v>44937</v>
      </c>
      <c r="D4" s="94">
        <v>0.79166666666666696</v>
      </c>
      <c r="E4" s="94">
        <v>0.91666666666666696</v>
      </c>
      <c r="F4" s="95">
        <v>3</v>
      </c>
      <c r="G4" s="96" t="s">
        <v>50</v>
      </c>
      <c r="H4" s="97" t="s">
        <v>50</v>
      </c>
      <c r="I4" s="98" t="s">
        <v>50</v>
      </c>
      <c r="J4" s="99" t="s">
        <v>50</v>
      </c>
      <c r="K4" s="100" t="s">
        <v>50</v>
      </c>
      <c r="L4" s="101" t="s">
        <v>50</v>
      </c>
      <c r="M4" s="102" t="s">
        <v>50</v>
      </c>
      <c r="N4" s="103" t="s">
        <v>50</v>
      </c>
      <c r="O4" s="104" t="s">
        <v>50</v>
      </c>
      <c r="P4" s="105" t="s">
        <v>50</v>
      </c>
      <c r="Q4" s="106"/>
      <c r="R4" s="107"/>
      <c r="S4" s="108" t="s">
        <v>64</v>
      </c>
      <c r="T4" s="108" t="s">
        <v>56</v>
      </c>
      <c r="U4" s="108" t="s">
        <v>53</v>
      </c>
      <c r="V4" s="108" t="s">
        <v>65</v>
      </c>
      <c r="W4" s="91"/>
    </row>
    <row r="5" spans="1:32" x14ac:dyDescent="0.25">
      <c r="A5" s="73"/>
      <c r="B5" s="92">
        <v>44940</v>
      </c>
      <c r="C5" s="93">
        <v>44940</v>
      </c>
      <c r="D5" s="94">
        <v>0.33333333333333331</v>
      </c>
      <c r="E5" s="94">
        <v>0.66666666666666663</v>
      </c>
      <c r="F5" s="95">
        <v>8</v>
      </c>
      <c r="G5" s="96" t="s">
        <v>50</v>
      </c>
      <c r="H5" s="109" t="s">
        <v>50</v>
      </c>
      <c r="I5" s="110" t="s">
        <v>50</v>
      </c>
      <c r="J5" s="111" t="s">
        <v>50</v>
      </c>
      <c r="K5" s="112" t="s">
        <v>50</v>
      </c>
      <c r="L5" s="113" t="s">
        <v>50</v>
      </c>
      <c r="M5" s="114" t="s">
        <v>50</v>
      </c>
      <c r="N5" s="115" t="s">
        <v>50</v>
      </c>
      <c r="O5" s="116" t="s">
        <v>50</v>
      </c>
      <c r="P5" s="117" t="s">
        <v>50</v>
      </c>
      <c r="Q5" s="118"/>
      <c r="R5" s="119"/>
      <c r="S5" s="108" t="s">
        <v>70</v>
      </c>
      <c r="T5" s="108" t="s">
        <v>71</v>
      </c>
      <c r="U5" s="108" t="s">
        <v>53</v>
      </c>
      <c r="V5" s="108" t="s">
        <v>72</v>
      </c>
      <c r="W5" s="91"/>
    </row>
    <row r="6" spans="1:32" x14ac:dyDescent="0.25">
      <c r="A6" s="73"/>
      <c r="B6" s="92">
        <v>44954</v>
      </c>
      <c r="C6" s="93">
        <v>44954</v>
      </c>
      <c r="D6" s="94">
        <v>0.33333333333333331</v>
      </c>
      <c r="E6" s="94">
        <v>0.75</v>
      </c>
      <c r="F6" s="95">
        <v>10</v>
      </c>
      <c r="G6" s="96" t="s">
        <v>50</v>
      </c>
      <c r="H6" s="97" t="s">
        <v>50</v>
      </c>
      <c r="I6" s="98"/>
      <c r="J6" s="99"/>
      <c r="K6" s="100" t="s">
        <v>50</v>
      </c>
      <c r="L6" s="101" t="s">
        <v>50</v>
      </c>
      <c r="M6" s="102" t="s">
        <v>50</v>
      </c>
      <c r="N6" s="103"/>
      <c r="O6" s="104" t="s">
        <v>50</v>
      </c>
      <c r="P6" s="105" t="s">
        <v>50</v>
      </c>
      <c r="Q6" s="106"/>
      <c r="R6" s="107"/>
      <c r="S6" s="108" t="s">
        <v>79</v>
      </c>
      <c r="T6" s="108" t="s">
        <v>81</v>
      </c>
      <c r="U6" s="108" t="s">
        <v>53</v>
      </c>
      <c r="V6" s="108" t="s">
        <v>82</v>
      </c>
      <c r="W6" s="91"/>
    </row>
    <row r="7" spans="1:32" x14ac:dyDescent="0.25">
      <c r="A7" s="73"/>
      <c r="B7" s="120">
        <v>44958</v>
      </c>
      <c r="C7" s="121">
        <v>44958</v>
      </c>
      <c r="D7" s="122">
        <v>0.79166666666666696</v>
      </c>
      <c r="E7" s="122">
        <v>0.91666666666666696</v>
      </c>
      <c r="F7" s="123">
        <v>3</v>
      </c>
      <c r="G7" s="124" t="s">
        <v>50</v>
      </c>
      <c r="H7" s="137" t="s">
        <v>50</v>
      </c>
      <c r="I7" s="138" t="s">
        <v>50</v>
      </c>
      <c r="J7" s="139" t="s">
        <v>50</v>
      </c>
      <c r="K7" s="140" t="s">
        <v>50</v>
      </c>
      <c r="L7" s="141" t="s">
        <v>50</v>
      </c>
      <c r="M7" s="142" t="s">
        <v>50</v>
      </c>
      <c r="N7" s="143" t="s">
        <v>50</v>
      </c>
      <c r="O7" s="144" t="s">
        <v>50</v>
      </c>
      <c r="P7" s="145" t="s">
        <v>50</v>
      </c>
      <c r="Q7" s="146"/>
      <c r="R7" s="147"/>
      <c r="S7" s="136" t="s">
        <v>64</v>
      </c>
      <c r="T7" s="136" t="s">
        <v>56</v>
      </c>
      <c r="U7" s="136" t="s">
        <v>53</v>
      </c>
      <c r="V7" s="136" t="s">
        <v>65</v>
      </c>
      <c r="W7" s="91"/>
    </row>
    <row r="8" spans="1:32" x14ac:dyDescent="0.25">
      <c r="A8" s="73"/>
      <c r="B8" s="92">
        <v>44959</v>
      </c>
      <c r="C8" s="93">
        <v>44959</v>
      </c>
      <c r="D8" s="94">
        <v>0.79166666666666663</v>
      </c>
      <c r="E8" s="94">
        <v>0.91666666666666663</v>
      </c>
      <c r="F8" s="95">
        <v>3</v>
      </c>
      <c r="G8" s="96"/>
      <c r="H8" s="97"/>
      <c r="I8" s="98"/>
      <c r="J8" s="99"/>
      <c r="K8" s="100"/>
      <c r="L8" s="101"/>
      <c r="M8" s="102" t="s">
        <v>50</v>
      </c>
      <c r="N8" s="103"/>
      <c r="O8" s="104"/>
      <c r="P8" s="105"/>
      <c r="Q8" s="106"/>
      <c r="R8" s="107"/>
      <c r="S8" s="108" t="s">
        <v>51</v>
      </c>
      <c r="T8" s="108" t="s">
        <v>52</v>
      </c>
      <c r="U8" s="108" t="s">
        <v>53</v>
      </c>
      <c r="V8" s="108" t="s">
        <v>54</v>
      </c>
      <c r="W8" s="91"/>
    </row>
    <row r="9" spans="1:32" x14ac:dyDescent="0.25">
      <c r="A9" s="73"/>
      <c r="B9" s="92">
        <v>44967</v>
      </c>
      <c r="C9" s="93">
        <v>44967</v>
      </c>
      <c r="D9" s="94">
        <v>0.75</v>
      </c>
      <c r="E9" s="94">
        <v>0.91666666666666663</v>
      </c>
      <c r="F9" s="95">
        <v>3.9999999999999991</v>
      </c>
      <c r="G9" s="96"/>
      <c r="H9" s="97" t="s">
        <v>50</v>
      </c>
      <c r="I9" s="98"/>
      <c r="J9" s="99" t="s">
        <v>50</v>
      </c>
      <c r="K9" s="100"/>
      <c r="L9" s="101"/>
      <c r="M9" s="102" t="s">
        <v>50</v>
      </c>
      <c r="N9" s="103"/>
      <c r="O9" s="104"/>
      <c r="P9" s="105"/>
      <c r="Q9" s="106"/>
      <c r="R9" s="107"/>
      <c r="S9" s="108" t="s">
        <v>79</v>
      </c>
      <c r="T9" s="108" t="s">
        <v>71</v>
      </c>
      <c r="U9" s="108" t="s">
        <v>87</v>
      </c>
      <c r="V9" s="108" t="s">
        <v>54</v>
      </c>
      <c r="W9" s="91"/>
    </row>
    <row r="10" spans="1:32" x14ac:dyDescent="0.25">
      <c r="A10" s="73"/>
      <c r="B10" s="92">
        <v>44972</v>
      </c>
      <c r="C10" s="93">
        <v>44972</v>
      </c>
      <c r="D10" s="94">
        <v>0.79166666666666663</v>
      </c>
      <c r="E10" s="94">
        <v>0.875</v>
      </c>
      <c r="F10" s="95">
        <v>2.0000000000000009</v>
      </c>
      <c r="G10" s="96" t="s">
        <v>50</v>
      </c>
      <c r="H10" s="109" t="s">
        <v>50</v>
      </c>
      <c r="I10" s="110" t="s">
        <v>50</v>
      </c>
      <c r="J10" s="111" t="s">
        <v>50</v>
      </c>
      <c r="K10" s="112" t="s">
        <v>50</v>
      </c>
      <c r="L10" s="113" t="s">
        <v>50</v>
      </c>
      <c r="M10" s="114" t="s">
        <v>50</v>
      </c>
      <c r="N10" s="115" t="s">
        <v>50</v>
      </c>
      <c r="O10" s="116" t="s">
        <v>50</v>
      </c>
      <c r="P10" s="117"/>
      <c r="Q10" s="118"/>
      <c r="R10" s="119"/>
      <c r="S10" s="108" t="s">
        <v>89</v>
      </c>
      <c r="T10" s="108" t="s">
        <v>56</v>
      </c>
      <c r="U10" s="108" t="s">
        <v>53</v>
      </c>
      <c r="V10" s="108" t="s">
        <v>82</v>
      </c>
      <c r="W10" s="91"/>
    </row>
    <row r="11" spans="1:32" x14ac:dyDescent="0.25">
      <c r="A11" s="73"/>
      <c r="B11" s="120">
        <v>44986</v>
      </c>
      <c r="C11" s="121">
        <v>44986</v>
      </c>
      <c r="D11" s="122">
        <v>0.79166666666666696</v>
      </c>
      <c r="E11" s="122">
        <v>0.91666666666666696</v>
      </c>
      <c r="F11" s="123">
        <v>3</v>
      </c>
      <c r="G11" s="124" t="s">
        <v>50</v>
      </c>
      <c r="H11" s="125" t="s">
        <v>50</v>
      </c>
      <c r="I11" s="126" t="s">
        <v>50</v>
      </c>
      <c r="J11" s="127" t="s">
        <v>50</v>
      </c>
      <c r="K11" s="128" t="s">
        <v>50</v>
      </c>
      <c r="L11" s="129" t="s">
        <v>50</v>
      </c>
      <c r="M11" s="130" t="s">
        <v>50</v>
      </c>
      <c r="N11" s="131" t="s">
        <v>50</v>
      </c>
      <c r="O11" s="132" t="s">
        <v>50</v>
      </c>
      <c r="P11" s="133" t="s">
        <v>50</v>
      </c>
      <c r="Q11" s="134"/>
      <c r="R11" s="135"/>
      <c r="S11" s="136" t="s">
        <v>92</v>
      </c>
      <c r="T11" s="136" t="s">
        <v>56</v>
      </c>
      <c r="U11" s="136" t="s">
        <v>53</v>
      </c>
      <c r="V11" s="136" t="s">
        <v>65</v>
      </c>
      <c r="W11" s="91"/>
    </row>
    <row r="12" spans="1:32" x14ac:dyDescent="0.25">
      <c r="A12" s="73"/>
      <c r="B12" s="92">
        <v>44996</v>
      </c>
      <c r="C12" s="93">
        <v>44996</v>
      </c>
      <c r="D12" s="94">
        <v>0.33333333333333331</v>
      </c>
      <c r="E12" s="94">
        <v>0.75</v>
      </c>
      <c r="F12" s="95">
        <v>10</v>
      </c>
      <c r="G12" s="96" t="s">
        <v>50</v>
      </c>
      <c r="H12" s="97" t="s">
        <v>50</v>
      </c>
      <c r="I12" s="98" t="s">
        <v>50</v>
      </c>
      <c r="J12" s="99" t="s">
        <v>50</v>
      </c>
      <c r="K12" s="100" t="s">
        <v>50</v>
      </c>
      <c r="L12" s="101" t="s">
        <v>50</v>
      </c>
      <c r="M12" s="102" t="s">
        <v>50</v>
      </c>
      <c r="N12" s="103"/>
      <c r="O12" s="104" t="s">
        <v>50</v>
      </c>
      <c r="P12" s="105" t="s">
        <v>50</v>
      </c>
      <c r="Q12" s="106"/>
      <c r="R12" s="107"/>
      <c r="S12" s="108" t="s">
        <v>79</v>
      </c>
      <c r="T12" s="108" t="s">
        <v>81</v>
      </c>
      <c r="U12" s="108" t="s">
        <v>53</v>
      </c>
      <c r="V12" s="108" t="s">
        <v>82</v>
      </c>
      <c r="W12" s="91"/>
    </row>
    <row r="13" spans="1:32" x14ac:dyDescent="0.25">
      <c r="A13" s="73"/>
      <c r="B13" s="92">
        <v>44999</v>
      </c>
      <c r="C13" s="93">
        <v>44999</v>
      </c>
      <c r="D13" s="94">
        <v>0.79166666666666663</v>
      </c>
      <c r="E13" s="94">
        <v>0.91666666666666663</v>
      </c>
      <c r="F13" s="95">
        <v>3</v>
      </c>
      <c r="G13" s="96" t="s">
        <v>50</v>
      </c>
      <c r="H13" s="97" t="s">
        <v>50</v>
      </c>
      <c r="I13" s="98" t="s">
        <v>50</v>
      </c>
      <c r="J13" s="99" t="s">
        <v>50</v>
      </c>
      <c r="K13" s="100" t="s">
        <v>50</v>
      </c>
      <c r="L13" s="101" t="s">
        <v>50</v>
      </c>
      <c r="M13" s="102" t="s">
        <v>50</v>
      </c>
      <c r="N13" s="103" t="s">
        <v>50</v>
      </c>
      <c r="O13" s="104" t="s">
        <v>50</v>
      </c>
      <c r="P13" s="105" t="s">
        <v>50</v>
      </c>
      <c r="Q13" s="106"/>
      <c r="R13" s="107" t="s">
        <v>50</v>
      </c>
      <c r="S13" s="108" t="s">
        <v>102</v>
      </c>
      <c r="T13" s="108" t="s">
        <v>56</v>
      </c>
      <c r="U13" s="108" t="s">
        <v>60</v>
      </c>
      <c r="V13" s="108" t="s">
        <v>103</v>
      </c>
      <c r="W13" s="91"/>
    </row>
    <row r="14" spans="1:32" x14ac:dyDescent="0.25">
      <c r="A14" s="73"/>
      <c r="B14" s="92">
        <v>45001</v>
      </c>
      <c r="C14" s="93">
        <v>45001</v>
      </c>
      <c r="D14" s="94">
        <v>0.79166666666666663</v>
      </c>
      <c r="E14" s="94">
        <v>0.91666666666666663</v>
      </c>
      <c r="F14" s="95">
        <v>3</v>
      </c>
      <c r="G14" s="96"/>
      <c r="H14" s="97"/>
      <c r="I14" s="98"/>
      <c r="J14" s="99"/>
      <c r="K14" s="100"/>
      <c r="L14" s="101"/>
      <c r="M14" s="102" t="s">
        <v>50</v>
      </c>
      <c r="N14" s="103"/>
      <c r="O14" s="104"/>
      <c r="P14" s="105"/>
      <c r="Q14" s="106"/>
      <c r="R14" s="107"/>
      <c r="S14" s="108" t="s">
        <v>51</v>
      </c>
      <c r="T14" s="108" t="s">
        <v>52</v>
      </c>
      <c r="U14" s="108" t="s">
        <v>53</v>
      </c>
      <c r="V14" s="108" t="s">
        <v>54</v>
      </c>
      <c r="W14" s="91"/>
    </row>
    <row r="15" spans="1:32" x14ac:dyDescent="0.25">
      <c r="A15" s="73"/>
      <c r="B15" s="92">
        <v>45002</v>
      </c>
      <c r="C15" s="93">
        <v>45002</v>
      </c>
      <c r="D15" s="94">
        <v>0.79166666666666663</v>
      </c>
      <c r="E15" s="94">
        <v>0.95833333333333337</v>
      </c>
      <c r="F15" s="95">
        <v>4.0000000000000018</v>
      </c>
      <c r="G15" s="96"/>
      <c r="H15" s="97"/>
      <c r="I15" s="98"/>
      <c r="J15" s="99"/>
      <c r="K15" s="100"/>
      <c r="L15" s="101"/>
      <c r="M15" s="102" t="s">
        <v>50</v>
      </c>
      <c r="N15" s="103"/>
      <c r="O15" s="104"/>
      <c r="P15" s="105"/>
      <c r="Q15" s="106"/>
      <c r="R15" s="107"/>
      <c r="S15" s="108" t="s">
        <v>73</v>
      </c>
      <c r="T15" s="108" t="s">
        <v>71</v>
      </c>
      <c r="U15" s="108" t="s">
        <v>53</v>
      </c>
      <c r="V15" s="108" t="s">
        <v>54</v>
      </c>
      <c r="W15" s="91"/>
    </row>
    <row r="16" spans="1:32" x14ac:dyDescent="0.25">
      <c r="A16" s="73"/>
      <c r="B16" s="92">
        <v>45002</v>
      </c>
      <c r="C16" s="93">
        <v>45002</v>
      </c>
      <c r="D16" s="94">
        <v>0.75</v>
      </c>
      <c r="E16" s="94">
        <v>0.91666666666666696</v>
      </c>
      <c r="F16" s="95">
        <v>4.0000000000000071</v>
      </c>
      <c r="G16" s="96" t="s">
        <v>50</v>
      </c>
      <c r="H16" s="109" t="s">
        <v>50</v>
      </c>
      <c r="I16" s="110" t="s">
        <v>50</v>
      </c>
      <c r="J16" s="111" t="s">
        <v>50</v>
      </c>
      <c r="K16" s="112" t="s">
        <v>50</v>
      </c>
      <c r="L16" s="113" t="s">
        <v>50</v>
      </c>
      <c r="M16" s="114" t="s">
        <v>50</v>
      </c>
      <c r="N16" s="115" t="s">
        <v>50</v>
      </c>
      <c r="O16" s="116" t="s">
        <v>50</v>
      </c>
      <c r="P16" s="117" t="s">
        <v>50</v>
      </c>
      <c r="Q16" s="118"/>
      <c r="R16" s="119"/>
      <c r="S16" s="108" t="s">
        <v>104</v>
      </c>
      <c r="T16" s="108" t="s">
        <v>81</v>
      </c>
      <c r="U16" s="108" t="s">
        <v>53</v>
      </c>
      <c r="V16" s="108" t="s">
        <v>60</v>
      </c>
      <c r="W16" s="91"/>
    </row>
    <row r="17" spans="1:23" x14ac:dyDescent="0.25">
      <c r="A17" s="73"/>
      <c r="B17" s="92">
        <v>45010</v>
      </c>
      <c r="C17" s="93">
        <v>45010</v>
      </c>
      <c r="D17" s="94">
        <v>0.33333333333333331</v>
      </c>
      <c r="E17" s="94">
        <v>0.75</v>
      </c>
      <c r="F17" s="95">
        <v>10</v>
      </c>
      <c r="G17" s="96" t="s">
        <v>50</v>
      </c>
      <c r="H17" s="97" t="s">
        <v>50</v>
      </c>
      <c r="I17" s="98" t="s">
        <v>50</v>
      </c>
      <c r="J17" s="99" t="s">
        <v>50</v>
      </c>
      <c r="K17" s="100" t="s">
        <v>50</v>
      </c>
      <c r="L17" s="101" t="s">
        <v>50</v>
      </c>
      <c r="M17" s="102" t="s">
        <v>50</v>
      </c>
      <c r="N17" s="103" t="s">
        <v>50</v>
      </c>
      <c r="O17" s="104" t="s">
        <v>50</v>
      </c>
      <c r="P17" s="105" t="s">
        <v>50</v>
      </c>
      <c r="Q17" s="106"/>
      <c r="R17" s="107" t="s">
        <v>50</v>
      </c>
      <c r="S17" s="108" t="s">
        <v>109</v>
      </c>
      <c r="T17" s="108" t="s">
        <v>81</v>
      </c>
      <c r="U17" s="108" t="s">
        <v>53</v>
      </c>
      <c r="V17" s="108" t="s">
        <v>75</v>
      </c>
      <c r="W17" s="91"/>
    </row>
    <row r="18" spans="1:23" x14ac:dyDescent="0.25">
      <c r="A18" s="73"/>
      <c r="B18" s="120">
        <v>45021</v>
      </c>
      <c r="C18" s="121">
        <v>45021</v>
      </c>
      <c r="D18" s="122">
        <v>0.79166666666666696</v>
      </c>
      <c r="E18" s="122">
        <v>0.91666666666666696</v>
      </c>
      <c r="F18" s="123">
        <v>3</v>
      </c>
      <c r="G18" s="124" t="s">
        <v>50</v>
      </c>
      <c r="H18" s="137" t="s">
        <v>50</v>
      </c>
      <c r="I18" s="138" t="s">
        <v>50</v>
      </c>
      <c r="J18" s="139" t="s">
        <v>50</v>
      </c>
      <c r="K18" s="140" t="s">
        <v>50</v>
      </c>
      <c r="L18" s="141" t="s">
        <v>50</v>
      </c>
      <c r="M18" s="142" t="s">
        <v>50</v>
      </c>
      <c r="N18" s="143" t="s">
        <v>50</v>
      </c>
      <c r="O18" s="144" t="s">
        <v>50</v>
      </c>
      <c r="P18" s="145" t="s">
        <v>50</v>
      </c>
      <c r="Q18" s="146"/>
      <c r="R18" s="147"/>
      <c r="S18" s="136" t="s">
        <v>64</v>
      </c>
      <c r="T18" s="136" t="s">
        <v>56</v>
      </c>
      <c r="U18" s="136" t="s">
        <v>53</v>
      </c>
      <c r="V18" s="136" t="s">
        <v>65</v>
      </c>
      <c r="W18" s="91"/>
    </row>
    <row r="19" spans="1:23" x14ac:dyDescent="0.25">
      <c r="A19" s="73"/>
      <c r="B19" s="92">
        <v>45022</v>
      </c>
      <c r="C19" s="93">
        <v>45022</v>
      </c>
      <c r="D19" s="94">
        <v>0.75</v>
      </c>
      <c r="E19" s="94">
        <v>0.95833333333333337</v>
      </c>
      <c r="F19" s="95">
        <v>5.0000000000000009</v>
      </c>
      <c r="G19" s="96"/>
      <c r="H19" s="97"/>
      <c r="I19" s="98"/>
      <c r="J19" s="99"/>
      <c r="K19" s="100"/>
      <c r="L19" s="101"/>
      <c r="M19" s="102" t="s">
        <v>50</v>
      </c>
      <c r="N19" s="103"/>
      <c r="O19" s="104"/>
      <c r="P19" s="105"/>
      <c r="Q19" s="106"/>
      <c r="R19" s="107"/>
      <c r="S19" s="108" t="s">
        <v>62</v>
      </c>
      <c r="T19" s="108" t="s">
        <v>59</v>
      </c>
      <c r="U19" s="108" t="s">
        <v>63</v>
      </c>
      <c r="V19" s="108" t="s">
        <v>54</v>
      </c>
      <c r="W19" s="91"/>
    </row>
    <row r="20" spans="1:23" x14ac:dyDescent="0.25">
      <c r="A20" s="73"/>
      <c r="B20" s="92">
        <v>45037</v>
      </c>
      <c r="C20" s="93">
        <v>45037</v>
      </c>
      <c r="D20" s="94">
        <v>0.79166666666666663</v>
      </c>
      <c r="E20" s="94">
        <v>0.95833333333333337</v>
      </c>
      <c r="F20" s="95">
        <v>4.0000000000000018</v>
      </c>
      <c r="G20" s="96" t="s">
        <v>50</v>
      </c>
      <c r="H20" s="109" t="s">
        <v>50</v>
      </c>
      <c r="I20" s="110" t="s">
        <v>50</v>
      </c>
      <c r="J20" s="111" t="s">
        <v>50</v>
      </c>
      <c r="K20" s="112" t="s">
        <v>50</v>
      </c>
      <c r="L20" s="113" t="s">
        <v>50</v>
      </c>
      <c r="M20" s="114" t="s">
        <v>50</v>
      </c>
      <c r="N20" s="115" t="s">
        <v>50</v>
      </c>
      <c r="O20" s="116" t="s">
        <v>50</v>
      </c>
      <c r="P20" s="117" t="s">
        <v>50</v>
      </c>
      <c r="Q20" s="118"/>
      <c r="R20" s="119"/>
      <c r="S20" s="108" t="s">
        <v>114</v>
      </c>
      <c r="T20" s="108" t="s">
        <v>107</v>
      </c>
      <c r="U20" s="108" t="s">
        <v>86</v>
      </c>
      <c r="V20" s="108" t="s">
        <v>77</v>
      </c>
      <c r="W20" s="91"/>
    </row>
    <row r="21" spans="1:23" x14ac:dyDescent="0.25">
      <c r="A21" s="73"/>
      <c r="B21" s="92">
        <v>45038</v>
      </c>
      <c r="C21" s="93">
        <v>45038</v>
      </c>
      <c r="D21" s="94">
        <v>0.33333333333333331</v>
      </c>
      <c r="E21" s="94">
        <v>0.75</v>
      </c>
      <c r="F21" s="95">
        <v>10</v>
      </c>
      <c r="G21" s="96"/>
      <c r="H21" s="97"/>
      <c r="I21" s="98"/>
      <c r="J21" s="99"/>
      <c r="K21" s="100"/>
      <c r="L21" s="101"/>
      <c r="M21" s="102" t="s">
        <v>50</v>
      </c>
      <c r="N21" s="103"/>
      <c r="O21" s="104"/>
      <c r="P21" s="105"/>
      <c r="Q21" s="106"/>
      <c r="R21" s="107"/>
      <c r="S21" s="108" t="s">
        <v>115</v>
      </c>
      <c r="T21" s="108" t="s">
        <v>96</v>
      </c>
      <c r="U21" s="108" t="s">
        <v>116</v>
      </c>
      <c r="V21" s="108" t="s">
        <v>98</v>
      </c>
      <c r="W21" s="91"/>
    </row>
    <row r="22" spans="1:23" x14ac:dyDescent="0.25">
      <c r="A22" s="73"/>
      <c r="B22" s="92">
        <v>45038</v>
      </c>
      <c r="C22" s="93">
        <v>45038</v>
      </c>
      <c r="D22" s="94">
        <v>0.375</v>
      </c>
      <c r="E22" s="94">
        <v>0.75</v>
      </c>
      <c r="F22" s="95">
        <v>9</v>
      </c>
      <c r="G22" s="96" t="s">
        <v>50</v>
      </c>
      <c r="H22" s="97" t="s">
        <v>50</v>
      </c>
      <c r="I22" s="98" t="s">
        <v>50</v>
      </c>
      <c r="J22" s="99" t="s">
        <v>50</v>
      </c>
      <c r="K22" s="100" t="s">
        <v>50</v>
      </c>
      <c r="L22" s="101" t="s">
        <v>50</v>
      </c>
      <c r="M22" s="102" t="s">
        <v>50</v>
      </c>
      <c r="N22" s="103" t="s">
        <v>50</v>
      </c>
      <c r="O22" s="104" t="s">
        <v>50</v>
      </c>
      <c r="P22" s="105" t="s">
        <v>50</v>
      </c>
      <c r="Q22" s="106"/>
      <c r="R22" s="107"/>
      <c r="S22" s="108" t="s">
        <v>114</v>
      </c>
      <c r="T22" s="108" t="s">
        <v>107</v>
      </c>
      <c r="U22" s="108" t="s">
        <v>108</v>
      </c>
      <c r="V22" s="108" t="s">
        <v>77</v>
      </c>
      <c r="W22" s="91"/>
    </row>
    <row r="23" spans="1:23" x14ac:dyDescent="0.25">
      <c r="A23" s="73"/>
      <c r="B23" s="92">
        <v>45045</v>
      </c>
      <c r="C23" s="93">
        <v>45045</v>
      </c>
      <c r="D23" s="94">
        <v>0.33333333333333331</v>
      </c>
      <c r="E23" s="94">
        <v>0.75</v>
      </c>
      <c r="F23" s="95">
        <v>10</v>
      </c>
      <c r="G23" s="96" t="s">
        <v>50</v>
      </c>
      <c r="H23" s="97" t="s">
        <v>50</v>
      </c>
      <c r="I23" s="98" t="s">
        <v>50</v>
      </c>
      <c r="J23" s="99" t="s">
        <v>50</v>
      </c>
      <c r="K23" s="100" t="s">
        <v>50</v>
      </c>
      <c r="L23" s="101" t="s">
        <v>50</v>
      </c>
      <c r="M23" s="102" t="s">
        <v>50</v>
      </c>
      <c r="N23" s="103" t="s">
        <v>50</v>
      </c>
      <c r="O23" s="104"/>
      <c r="P23" s="105"/>
      <c r="Q23" s="106"/>
      <c r="R23" s="107"/>
      <c r="S23" s="108" t="s">
        <v>79</v>
      </c>
      <c r="T23" s="108" t="s">
        <v>71</v>
      </c>
      <c r="U23" s="108" t="s">
        <v>53</v>
      </c>
      <c r="V23" s="108" t="s">
        <v>82</v>
      </c>
      <c r="W23" s="91"/>
    </row>
    <row r="24" spans="1:23" x14ac:dyDescent="0.25">
      <c r="A24" s="73"/>
      <c r="B24" s="92">
        <v>45046</v>
      </c>
      <c r="C24" s="93">
        <v>45046</v>
      </c>
      <c r="D24" s="94">
        <v>0.33333333333333331</v>
      </c>
      <c r="E24" s="94">
        <v>0.75</v>
      </c>
      <c r="F24" s="95">
        <v>10</v>
      </c>
      <c r="G24" s="96"/>
      <c r="H24" s="109"/>
      <c r="I24" s="110"/>
      <c r="J24" s="111"/>
      <c r="K24" s="112"/>
      <c r="L24" s="113"/>
      <c r="M24" s="114" t="s">
        <v>50</v>
      </c>
      <c r="N24" s="115"/>
      <c r="O24" s="116"/>
      <c r="P24" s="117"/>
      <c r="Q24" s="118"/>
      <c r="R24" s="119"/>
      <c r="S24" s="108" t="s">
        <v>73</v>
      </c>
      <c r="T24" s="108" t="s">
        <v>71</v>
      </c>
      <c r="U24" s="108" t="s">
        <v>93</v>
      </c>
      <c r="V24" s="108" t="s">
        <v>54</v>
      </c>
      <c r="W24" s="91"/>
    </row>
    <row r="25" spans="1:23" x14ac:dyDescent="0.25">
      <c r="A25" s="73"/>
      <c r="B25" s="92">
        <v>45046</v>
      </c>
      <c r="C25" s="93">
        <v>45046</v>
      </c>
      <c r="D25" s="94">
        <v>0.33333333333333331</v>
      </c>
      <c r="E25" s="94">
        <v>0.75</v>
      </c>
      <c r="F25" s="95">
        <v>10</v>
      </c>
      <c r="G25" s="96" t="s">
        <v>50</v>
      </c>
      <c r="H25" s="97" t="s">
        <v>50</v>
      </c>
      <c r="I25" s="98" t="s">
        <v>50</v>
      </c>
      <c r="J25" s="99" t="s">
        <v>50</v>
      </c>
      <c r="K25" s="100" t="s">
        <v>50</v>
      </c>
      <c r="L25" s="101" t="s">
        <v>50</v>
      </c>
      <c r="M25" s="102" t="s">
        <v>50</v>
      </c>
      <c r="N25" s="103" t="s">
        <v>50</v>
      </c>
      <c r="O25" s="104" t="s">
        <v>50</v>
      </c>
      <c r="P25" s="105" t="s">
        <v>50</v>
      </c>
      <c r="Q25" s="106"/>
      <c r="R25" s="107"/>
      <c r="S25" s="108" t="s">
        <v>120</v>
      </c>
      <c r="T25" s="108" t="s">
        <v>56</v>
      </c>
      <c r="U25" s="108" t="s">
        <v>60</v>
      </c>
      <c r="V25" s="108" t="s">
        <v>103</v>
      </c>
      <c r="W25" s="91"/>
    </row>
    <row r="26" spans="1:23" x14ac:dyDescent="0.25">
      <c r="A26" s="73"/>
      <c r="B26" s="120">
        <v>45049</v>
      </c>
      <c r="C26" s="121">
        <v>45049</v>
      </c>
      <c r="D26" s="122">
        <v>0.79166666666666696</v>
      </c>
      <c r="E26" s="122">
        <v>0.91666666666666696</v>
      </c>
      <c r="F26" s="123">
        <v>3</v>
      </c>
      <c r="G26" s="124" t="s">
        <v>50</v>
      </c>
      <c r="H26" s="125" t="s">
        <v>50</v>
      </c>
      <c r="I26" s="126" t="s">
        <v>50</v>
      </c>
      <c r="J26" s="127" t="s">
        <v>50</v>
      </c>
      <c r="K26" s="128" t="s">
        <v>50</v>
      </c>
      <c r="L26" s="129" t="s">
        <v>50</v>
      </c>
      <c r="M26" s="130" t="s">
        <v>50</v>
      </c>
      <c r="N26" s="131" t="s">
        <v>50</v>
      </c>
      <c r="O26" s="132" t="s">
        <v>50</v>
      </c>
      <c r="P26" s="133" t="s">
        <v>50</v>
      </c>
      <c r="Q26" s="134"/>
      <c r="R26" s="135"/>
      <c r="S26" s="136" t="s">
        <v>64</v>
      </c>
      <c r="T26" s="136" t="s">
        <v>56</v>
      </c>
      <c r="U26" s="136" t="s">
        <v>53</v>
      </c>
      <c r="V26" s="136" t="s">
        <v>65</v>
      </c>
      <c r="W26" s="91"/>
    </row>
    <row r="27" spans="1:23" x14ac:dyDescent="0.25">
      <c r="A27" s="73"/>
      <c r="B27" s="92">
        <v>45052</v>
      </c>
      <c r="C27" s="93">
        <v>45052</v>
      </c>
      <c r="D27" s="94">
        <v>0.29166666666666669</v>
      </c>
      <c r="E27" s="94">
        <v>0.75</v>
      </c>
      <c r="F27" s="95">
        <v>11</v>
      </c>
      <c r="G27" s="96" t="s">
        <v>50</v>
      </c>
      <c r="H27" s="109" t="s">
        <v>50</v>
      </c>
      <c r="I27" s="110" t="s">
        <v>50</v>
      </c>
      <c r="J27" s="111" t="s">
        <v>50</v>
      </c>
      <c r="K27" s="112"/>
      <c r="L27" s="113" t="s">
        <v>50</v>
      </c>
      <c r="M27" s="114" t="s">
        <v>50</v>
      </c>
      <c r="N27" s="115" t="s">
        <v>50</v>
      </c>
      <c r="O27" s="116" t="s">
        <v>50</v>
      </c>
      <c r="P27" s="117" t="s">
        <v>50</v>
      </c>
      <c r="Q27" s="118"/>
      <c r="R27" s="119"/>
      <c r="S27" s="108" t="s">
        <v>123</v>
      </c>
      <c r="T27" s="108" t="s">
        <v>124</v>
      </c>
      <c r="U27" s="108" t="s">
        <v>125</v>
      </c>
      <c r="V27" s="108" t="s">
        <v>82</v>
      </c>
      <c r="W27" s="91"/>
    </row>
    <row r="28" spans="1:23" x14ac:dyDescent="0.25">
      <c r="A28" s="73"/>
      <c r="B28" s="92">
        <v>45057</v>
      </c>
      <c r="C28" s="93">
        <v>45057</v>
      </c>
      <c r="D28" s="94">
        <v>0.79166666666666663</v>
      </c>
      <c r="E28" s="94">
        <v>0.91666666666666663</v>
      </c>
      <c r="F28" s="95">
        <v>3</v>
      </c>
      <c r="G28" s="96"/>
      <c r="H28" s="97"/>
      <c r="I28" s="98"/>
      <c r="J28" s="99"/>
      <c r="K28" s="100"/>
      <c r="L28" s="101"/>
      <c r="M28" s="102" t="s">
        <v>50</v>
      </c>
      <c r="N28" s="103"/>
      <c r="O28" s="104"/>
      <c r="P28" s="105"/>
      <c r="Q28" s="106"/>
      <c r="R28" s="107"/>
      <c r="S28" s="108" t="s">
        <v>51</v>
      </c>
      <c r="T28" s="108" t="s">
        <v>52</v>
      </c>
      <c r="U28" s="108" t="s">
        <v>53</v>
      </c>
      <c r="V28" s="108" t="s">
        <v>54</v>
      </c>
      <c r="W28" s="91"/>
    </row>
    <row r="29" spans="1:23" x14ac:dyDescent="0.25">
      <c r="A29" s="73"/>
      <c r="B29" s="92">
        <v>45063</v>
      </c>
      <c r="C29" s="93">
        <v>45063</v>
      </c>
      <c r="D29" s="94">
        <v>0.79166666666666663</v>
      </c>
      <c r="E29" s="94">
        <v>0.875</v>
      </c>
      <c r="F29" s="95">
        <v>2.0000000000000009</v>
      </c>
      <c r="G29" s="96" t="s">
        <v>50</v>
      </c>
      <c r="H29" s="97" t="s">
        <v>50</v>
      </c>
      <c r="I29" s="98" t="s">
        <v>50</v>
      </c>
      <c r="J29" s="99" t="s">
        <v>50</v>
      </c>
      <c r="K29" s="100" t="s">
        <v>50</v>
      </c>
      <c r="L29" s="101" t="s">
        <v>50</v>
      </c>
      <c r="M29" s="102" t="s">
        <v>50</v>
      </c>
      <c r="N29" s="103" t="s">
        <v>50</v>
      </c>
      <c r="O29" s="104" t="s">
        <v>50</v>
      </c>
      <c r="P29" s="105"/>
      <c r="Q29" s="106"/>
      <c r="R29" s="107"/>
      <c r="S29" s="108" t="s">
        <v>89</v>
      </c>
      <c r="T29" s="108" t="s">
        <v>56</v>
      </c>
      <c r="U29" s="108" t="s">
        <v>53</v>
      </c>
      <c r="V29" s="108" t="s">
        <v>82</v>
      </c>
      <c r="W29" s="91"/>
    </row>
    <row r="30" spans="1:23" x14ac:dyDescent="0.25">
      <c r="A30" s="73"/>
      <c r="B30" s="92">
        <v>45064</v>
      </c>
      <c r="C30" s="93">
        <v>45064</v>
      </c>
      <c r="D30" s="94">
        <v>0.33333333333333331</v>
      </c>
      <c r="E30" s="94">
        <v>0.75</v>
      </c>
      <c r="F30" s="95">
        <v>10</v>
      </c>
      <c r="G30" s="96" t="s">
        <v>50</v>
      </c>
      <c r="H30" s="109" t="s">
        <v>50</v>
      </c>
      <c r="I30" s="110" t="s">
        <v>50</v>
      </c>
      <c r="J30" s="111" t="s">
        <v>50</v>
      </c>
      <c r="K30" s="112" t="s">
        <v>50</v>
      </c>
      <c r="L30" s="113" t="s">
        <v>50</v>
      </c>
      <c r="M30" s="114" t="s">
        <v>50</v>
      </c>
      <c r="N30" s="115" t="s">
        <v>50</v>
      </c>
      <c r="O30" s="116" t="s">
        <v>50</v>
      </c>
      <c r="P30" s="117" t="s">
        <v>50</v>
      </c>
      <c r="Q30" s="118"/>
      <c r="R30" s="119" t="s">
        <v>50</v>
      </c>
      <c r="S30" s="108" t="s">
        <v>128</v>
      </c>
      <c r="T30" s="108" t="s">
        <v>56</v>
      </c>
      <c r="U30" s="108" t="s">
        <v>60</v>
      </c>
      <c r="V30" s="108" t="s">
        <v>103</v>
      </c>
      <c r="W30" s="91"/>
    </row>
    <row r="31" spans="1:23" x14ac:dyDescent="0.25">
      <c r="A31" s="73"/>
      <c r="B31" s="92">
        <v>45066</v>
      </c>
      <c r="C31" s="93">
        <v>45066</v>
      </c>
      <c r="D31" s="94">
        <v>0.33333333333333331</v>
      </c>
      <c r="E31" s="94">
        <v>0.75</v>
      </c>
      <c r="F31" s="95">
        <v>10</v>
      </c>
      <c r="G31" s="96" t="s">
        <v>50</v>
      </c>
      <c r="H31" s="109" t="s">
        <v>50</v>
      </c>
      <c r="I31" s="110" t="s">
        <v>50</v>
      </c>
      <c r="J31" s="111" t="s">
        <v>50</v>
      </c>
      <c r="K31" s="112" t="s">
        <v>50</v>
      </c>
      <c r="L31" s="113" t="s">
        <v>50</v>
      </c>
      <c r="M31" s="114" t="s">
        <v>50</v>
      </c>
      <c r="N31" s="115" t="s">
        <v>50</v>
      </c>
      <c r="O31" s="116"/>
      <c r="P31" s="117" t="s">
        <v>50</v>
      </c>
      <c r="Q31" s="118"/>
      <c r="R31" s="119"/>
      <c r="S31" s="108" t="s">
        <v>79</v>
      </c>
      <c r="T31" s="108" t="s">
        <v>81</v>
      </c>
      <c r="U31" s="108" t="s">
        <v>53</v>
      </c>
      <c r="V31" s="108" t="s">
        <v>82</v>
      </c>
      <c r="W31" s="91"/>
    </row>
    <row r="32" spans="1:23" x14ac:dyDescent="0.25">
      <c r="A32" s="148"/>
      <c r="B32" s="120">
        <v>45079</v>
      </c>
      <c r="C32" s="121">
        <v>45079</v>
      </c>
      <c r="D32" s="122">
        <v>0.75</v>
      </c>
      <c r="E32" s="122">
        <v>0.95833333333333337</v>
      </c>
      <c r="F32" s="123">
        <v>5.0000000000000009</v>
      </c>
      <c r="G32" s="124"/>
      <c r="H32" s="137"/>
      <c r="I32" s="138"/>
      <c r="J32" s="139"/>
      <c r="K32" s="140"/>
      <c r="L32" s="141"/>
      <c r="M32" s="142" t="s">
        <v>50</v>
      </c>
      <c r="N32" s="143"/>
      <c r="O32" s="144"/>
      <c r="P32" s="145"/>
      <c r="Q32" s="146"/>
      <c r="R32" s="147"/>
      <c r="S32" s="136" t="s">
        <v>62</v>
      </c>
      <c r="T32" s="136" t="s">
        <v>59</v>
      </c>
      <c r="U32" s="136" t="s">
        <v>63</v>
      </c>
      <c r="V32" s="136" t="s">
        <v>54</v>
      </c>
      <c r="W32" s="91"/>
    </row>
    <row r="33" spans="1:26" s="149" customFormat="1" x14ac:dyDescent="0.25">
      <c r="A33" s="73"/>
      <c r="B33" s="92">
        <v>45084</v>
      </c>
      <c r="C33" s="93">
        <v>45084</v>
      </c>
      <c r="D33" s="94">
        <v>0.79166666666666696</v>
      </c>
      <c r="E33" s="94">
        <v>0.91666666666666696</v>
      </c>
      <c r="F33" s="95">
        <v>3</v>
      </c>
      <c r="G33" s="96" t="s">
        <v>50</v>
      </c>
      <c r="H33" s="109" t="s">
        <v>50</v>
      </c>
      <c r="I33" s="110" t="s">
        <v>50</v>
      </c>
      <c r="J33" s="111" t="s">
        <v>50</v>
      </c>
      <c r="K33" s="112" t="s">
        <v>50</v>
      </c>
      <c r="L33" s="113" t="s">
        <v>50</v>
      </c>
      <c r="M33" s="114" t="s">
        <v>50</v>
      </c>
      <c r="N33" s="115" t="s">
        <v>50</v>
      </c>
      <c r="O33" s="116" t="s">
        <v>50</v>
      </c>
      <c r="P33" s="117" t="s">
        <v>50</v>
      </c>
      <c r="Q33" s="118"/>
      <c r="R33" s="119"/>
      <c r="S33" s="108" t="s">
        <v>92</v>
      </c>
      <c r="T33" s="108" t="s">
        <v>56</v>
      </c>
      <c r="U33" s="108" t="s">
        <v>53</v>
      </c>
      <c r="V33" s="108" t="s">
        <v>65</v>
      </c>
      <c r="W33" s="91"/>
      <c r="X33" s="49"/>
      <c r="Y33" s="49"/>
      <c r="Z33" s="49"/>
    </row>
    <row r="34" spans="1:26" x14ac:dyDescent="0.25">
      <c r="A34" s="148"/>
      <c r="B34" s="92">
        <v>45093</v>
      </c>
      <c r="C34" s="93">
        <v>45093</v>
      </c>
      <c r="D34" s="94">
        <v>0.70833333333333337</v>
      </c>
      <c r="E34" s="94">
        <v>1</v>
      </c>
      <c r="F34" s="95">
        <v>6.9999999999999991</v>
      </c>
      <c r="G34" s="96" t="s">
        <v>50</v>
      </c>
      <c r="H34" s="97" t="s">
        <v>50</v>
      </c>
      <c r="I34" s="98" t="s">
        <v>50</v>
      </c>
      <c r="J34" s="99" t="s">
        <v>50</v>
      </c>
      <c r="K34" s="100" t="s">
        <v>50</v>
      </c>
      <c r="L34" s="101" t="s">
        <v>50</v>
      </c>
      <c r="M34" s="102" t="s">
        <v>50</v>
      </c>
      <c r="N34" s="103" t="s">
        <v>50</v>
      </c>
      <c r="O34" s="104" t="s">
        <v>50</v>
      </c>
      <c r="P34" s="105" t="s">
        <v>50</v>
      </c>
      <c r="Q34" s="106"/>
      <c r="R34" s="107"/>
      <c r="S34" s="108" t="s">
        <v>131</v>
      </c>
      <c r="T34" s="108" t="s">
        <v>81</v>
      </c>
      <c r="U34" s="108" t="s">
        <v>60</v>
      </c>
      <c r="V34" s="108" t="s">
        <v>82</v>
      </c>
      <c r="W34" s="91"/>
    </row>
    <row r="35" spans="1:26" x14ac:dyDescent="0.25">
      <c r="A35" s="148"/>
      <c r="B35" s="92">
        <v>45094</v>
      </c>
      <c r="C35" s="93">
        <v>45094</v>
      </c>
      <c r="D35" s="94">
        <v>0</v>
      </c>
      <c r="E35" s="94">
        <v>1</v>
      </c>
      <c r="F35" s="95">
        <v>24</v>
      </c>
      <c r="G35" s="96" t="s">
        <v>50</v>
      </c>
      <c r="H35" s="109" t="s">
        <v>50</v>
      </c>
      <c r="I35" s="110" t="s">
        <v>50</v>
      </c>
      <c r="J35" s="111" t="s">
        <v>50</v>
      </c>
      <c r="K35" s="112" t="s">
        <v>50</v>
      </c>
      <c r="L35" s="113" t="s">
        <v>50</v>
      </c>
      <c r="M35" s="114" t="s">
        <v>50</v>
      </c>
      <c r="N35" s="115" t="s">
        <v>50</v>
      </c>
      <c r="O35" s="116" t="s">
        <v>50</v>
      </c>
      <c r="P35" s="117" t="s">
        <v>50</v>
      </c>
      <c r="Q35" s="118"/>
      <c r="R35" s="119"/>
      <c r="S35" s="108" t="s">
        <v>131</v>
      </c>
      <c r="T35" s="108" t="s">
        <v>81</v>
      </c>
      <c r="U35" s="108" t="s">
        <v>60</v>
      </c>
      <c r="V35" s="108" t="s">
        <v>82</v>
      </c>
      <c r="W35" s="91"/>
    </row>
    <row r="36" spans="1:26" x14ac:dyDescent="0.25">
      <c r="A36" s="148"/>
      <c r="B36" s="92">
        <v>45095</v>
      </c>
      <c r="C36" s="93">
        <v>45095</v>
      </c>
      <c r="D36" s="94">
        <v>0</v>
      </c>
      <c r="E36" s="94">
        <v>0.75</v>
      </c>
      <c r="F36" s="95">
        <v>18</v>
      </c>
      <c r="G36" s="96" t="s">
        <v>50</v>
      </c>
      <c r="H36" s="109" t="s">
        <v>50</v>
      </c>
      <c r="I36" s="110" t="s">
        <v>50</v>
      </c>
      <c r="J36" s="111" t="s">
        <v>50</v>
      </c>
      <c r="K36" s="112" t="s">
        <v>50</v>
      </c>
      <c r="L36" s="113" t="s">
        <v>50</v>
      </c>
      <c r="M36" s="114" t="s">
        <v>50</v>
      </c>
      <c r="N36" s="115" t="s">
        <v>50</v>
      </c>
      <c r="O36" s="116" t="s">
        <v>50</v>
      </c>
      <c r="P36" s="117" t="s">
        <v>50</v>
      </c>
      <c r="Q36" s="118"/>
      <c r="R36" s="119"/>
      <c r="S36" s="108" t="s">
        <v>131</v>
      </c>
      <c r="T36" s="108" t="s">
        <v>81</v>
      </c>
      <c r="U36" s="108" t="s">
        <v>60</v>
      </c>
      <c r="V36" s="108" t="s">
        <v>82</v>
      </c>
      <c r="W36" s="91"/>
    </row>
    <row r="37" spans="1:26" x14ac:dyDescent="0.25">
      <c r="A37" s="148"/>
      <c r="B37" s="92">
        <v>45099</v>
      </c>
      <c r="C37" s="93">
        <v>45099</v>
      </c>
      <c r="D37" s="94">
        <v>0.79166666666666663</v>
      </c>
      <c r="E37" s="94">
        <v>0.91666666666666663</v>
      </c>
      <c r="F37" s="95">
        <v>3</v>
      </c>
      <c r="G37" s="96"/>
      <c r="H37" s="97"/>
      <c r="I37" s="98"/>
      <c r="J37" s="99"/>
      <c r="K37" s="100"/>
      <c r="L37" s="101"/>
      <c r="M37" s="102" t="s">
        <v>50</v>
      </c>
      <c r="N37" s="103"/>
      <c r="O37" s="104"/>
      <c r="P37" s="105"/>
      <c r="Q37" s="106"/>
      <c r="R37" s="107"/>
      <c r="S37" s="108" t="s">
        <v>51</v>
      </c>
      <c r="T37" s="108" t="s">
        <v>52</v>
      </c>
      <c r="U37" s="108" t="s">
        <v>53</v>
      </c>
      <c r="V37" s="108" t="s">
        <v>54</v>
      </c>
      <c r="W37" s="91"/>
    </row>
    <row r="38" spans="1:26" x14ac:dyDescent="0.25">
      <c r="A38" s="148"/>
      <c r="B38" s="92">
        <v>45101</v>
      </c>
      <c r="C38" s="93">
        <v>45101</v>
      </c>
      <c r="D38" s="94">
        <v>0.33333333333333331</v>
      </c>
      <c r="E38" s="94">
        <v>0.75</v>
      </c>
      <c r="F38" s="95">
        <v>10</v>
      </c>
      <c r="G38" s="96" t="s">
        <v>50</v>
      </c>
      <c r="H38" s="109" t="s">
        <v>50</v>
      </c>
      <c r="I38" s="110" t="s">
        <v>50</v>
      </c>
      <c r="J38" s="111" t="s">
        <v>50</v>
      </c>
      <c r="K38" s="112" t="s">
        <v>50</v>
      </c>
      <c r="L38" s="113" t="s">
        <v>50</v>
      </c>
      <c r="M38" s="114" t="s">
        <v>50</v>
      </c>
      <c r="N38" s="115" t="s">
        <v>50</v>
      </c>
      <c r="O38" s="116" t="s">
        <v>50</v>
      </c>
      <c r="P38" s="117" t="s">
        <v>50</v>
      </c>
      <c r="Q38" s="118" t="s">
        <v>50</v>
      </c>
      <c r="R38" s="119"/>
      <c r="S38" s="108" t="s">
        <v>132</v>
      </c>
      <c r="T38" s="108" t="s">
        <v>56</v>
      </c>
      <c r="U38" s="108" t="s">
        <v>133</v>
      </c>
      <c r="V38" s="108" t="s">
        <v>134</v>
      </c>
      <c r="W38" s="91"/>
    </row>
    <row r="39" spans="1:26" x14ac:dyDescent="0.25">
      <c r="A39" s="148"/>
      <c r="B39" s="120">
        <v>45108</v>
      </c>
      <c r="C39" s="121">
        <v>45108</v>
      </c>
      <c r="D39" s="122">
        <v>0.41666666666666669</v>
      </c>
      <c r="E39" s="122">
        <v>0.66666666666666663</v>
      </c>
      <c r="F39" s="123">
        <v>5.9999999999999982</v>
      </c>
      <c r="G39" s="124"/>
      <c r="H39" s="137"/>
      <c r="I39" s="138"/>
      <c r="J39" s="139"/>
      <c r="K39" s="140"/>
      <c r="L39" s="141"/>
      <c r="M39" s="142" t="s">
        <v>50</v>
      </c>
      <c r="N39" s="143"/>
      <c r="O39" s="144"/>
      <c r="P39" s="145"/>
      <c r="Q39" s="146"/>
      <c r="R39" s="147"/>
      <c r="S39" s="136" t="s">
        <v>62</v>
      </c>
      <c r="T39" s="136" t="s">
        <v>59</v>
      </c>
      <c r="U39" s="136" t="s">
        <v>63</v>
      </c>
      <c r="V39" s="136" t="s">
        <v>54</v>
      </c>
      <c r="W39" s="91"/>
    </row>
    <row r="40" spans="1:26" x14ac:dyDescent="0.25">
      <c r="A40" s="148"/>
      <c r="B40" s="92">
        <v>45112</v>
      </c>
      <c r="C40" s="93">
        <v>45112</v>
      </c>
      <c r="D40" s="94">
        <v>0.79166666666666696</v>
      </c>
      <c r="E40" s="94">
        <v>0.91666666666666696</v>
      </c>
      <c r="F40" s="95">
        <v>3</v>
      </c>
      <c r="G40" s="96" t="s">
        <v>50</v>
      </c>
      <c r="H40" s="97" t="s">
        <v>50</v>
      </c>
      <c r="I40" s="98" t="s">
        <v>50</v>
      </c>
      <c r="J40" s="99" t="s">
        <v>50</v>
      </c>
      <c r="K40" s="100" t="s">
        <v>50</v>
      </c>
      <c r="L40" s="101" t="s">
        <v>50</v>
      </c>
      <c r="M40" s="102" t="s">
        <v>50</v>
      </c>
      <c r="N40" s="103" t="s">
        <v>50</v>
      </c>
      <c r="O40" s="104" t="s">
        <v>50</v>
      </c>
      <c r="P40" s="105" t="s">
        <v>50</v>
      </c>
      <c r="Q40" s="106"/>
      <c r="R40" s="107"/>
      <c r="S40" s="108" t="s">
        <v>64</v>
      </c>
      <c r="T40" s="108" t="s">
        <v>56</v>
      </c>
      <c r="U40" s="108" t="s">
        <v>53</v>
      </c>
      <c r="V40" s="108" t="s">
        <v>65</v>
      </c>
      <c r="W40" s="91"/>
    </row>
    <row r="41" spans="1:26" x14ac:dyDescent="0.25">
      <c r="A41" s="148"/>
      <c r="B41" s="92">
        <v>45115</v>
      </c>
      <c r="C41" s="93">
        <v>45115</v>
      </c>
      <c r="D41" s="94">
        <v>0.33333333333333331</v>
      </c>
      <c r="E41" s="94">
        <v>0.91666666666666663</v>
      </c>
      <c r="F41" s="95">
        <v>13.999999999999998</v>
      </c>
      <c r="G41" s="96" t="s">
        <v>50</v>
      </c>
      <c r="H41" s="109" t="s">
        <v>50</v>
      </c>
      <c r="I41" s="110" t="s">
        <v>50</v>
      </c>
      <c r="J41" s="111" t="s">
        <v>50</v>
      </c>
      <c r="K41" s="112" t="s">
        <v>50</v>
      </c>
      <c r="L41" s="113" t="s">
        <v>50</v>
      </c>
      <c r="M41" s="114" t="s">
        <v>50</v>
      </c>
      <c r="N41" s="115" t="s">
        <v>50</v>
      </c>
      <c r="O41" s="116" t="s">
        <v>50</v>
      </c>
      <c r="P41" s="117" t="s">
        <v>50</v>
      </c>
      <c r="Q41" s="118"/>
      <c r="R41" s="119" t="s">
        <v>50</v>
      </c>
      <c r="S41" s="108" t="s">
        <v>135</v>
      </c>
      <c r="T41" s="108" t="s">
        <v>56</v>
      </c>
      <c r="U41" s="108" t="s">
        <v>122</v>
      </c>
      <c r="V41" s="108" t="s">
        <v>103</v>
      </c>
      <c r="W41" s="91"/>
    </row>
    <row r="42" spans="1:26" x14ac:dyDescent="0.25">
      <c r="A42" s="148"/>
      <c r="B42" s="92">
        <v>45116</v>
      </c>
      <c r="C42" s="93">
        <v>45116</v>
      </c>
      <c r="D42" s="94">
        <v>0.33333333333333331</v>
      </c>
      <c r="E42" s="94">
        <v>0.75</v>
      </c>
      <c r="F42" s="95">
        <v>10</v>
      </c>
      <c r="G42" s="96" t="s">
        <v>50</v>
      </c>
      <c r="H42" s="97" t="s">
        <v>50</v>
      </c>
      <c r="I42" s="98" t="s">
        <v>50</v>
      </c>
      <c r="J42" s="99" t="s">
        <v>50</v>
      </c>
      <c r="K42" s="100" t="s">
        <v>50</v>
      </c>
      <c r="L42" s="101" t="s">
        <v>50</v>
      </c>
      <c r="M42" s="102" t="s">
        <v>50</v>
      </c>
      <c r="N42" s="103" t="s">
        <v>50</v>
      </c>
      <c r="O42" s="104" t="s">
        <v>50</v>
      </c>
      <c r="P42" s="105" t="s">
        <v>50</v>
      </c>
      <c r="Q42" s="106"/>
      <c r="R42" s="107"/>
      <c r="S42" s="108" t="s">
        <v>136</v>
      </c>
      <c r="T42" s="108" t="s">
        <v>56</v>
      </c>
      <c r="U42" s="108" t="s">
        <v>60</v>
      </c>
      <c r="V42" s="108" t="s">
        <v>103</v>
      </c>
      <c r="W42" s="91"/>
    </row>
    <row r="43" spans="1:26" x14ac:dyDescent="0.25">
      <c r="A43" s="148"/>
      <c r="B43" s="92">
        <v>45122</v>
      </c>
      <c r="C43" s="93">
        <v>45122</v>
      </c>
      <c r="D43" s="94">
        <v>0.33333333333333331</v>
      </c>
      <c r="E43" s="94">
        <v>0.75</v>
      </c>
      <c r="F43" s="95">
        <v>10</v>
      </c>
      <c r="G43" s="96"/>
      <c r="H43" s="109"/>
      <c r="I43" s="110"/>
      <c r="J43" s="111" t="s">
        <v>50</v>
      </c>
      <c r="K43" s="112" t="s">
        <v>50</v>
      </c>
      <c r="L43" s="113"/>
      <c r="M43" s="114" t="s">
        <v>50</v>
      </c>
      <c r="N43" s="115"/>
      <c r="O43" s="116"/>
      <c r="P43" s="117"/>
      <c r="Q43" s="118"/>
      <c r="R43" s="119"/>
      <c r="S43" s="108" t="s">
        <v>79</v>
      </c>
      <c r="T43" s="108" t="s">
        <v>81</v>
      </c>
      <c r="U43" s="108" t="s">
        <v>53</v>
      </c>
      <c r="V43" s="108" t="s">
        <v>54</v>
      </c>
      <c r="W43" s="91"/>
    </row>
    <row r="44" spans="1:26" x14ac:dyDescent="0.25">
      <c r="A44" s="73"/>
      <c r="B44" s="92">
        <v>45130</v>
      </c>
      <c r="C44" s="93">
        <v>45130</v>
      </c>
      <c r="D44" s="94">
        <v>0.27083333333333331</v>
      </c>
      <c r="E44" s="94">
        <v>0.75</v>
      </c>
      <c r="F44" s="95">
        <v>11.5</v>
      </c>
      <c r="G44" s="96" t="s">
        <v>50</v>
      </c>
      <c r="H44" s="109" t="s">
        <v>50</v>
      </c>
      <c r="I44" s="110" t="s">
        <v>50</v>
      </c>
      <c r="J44" s="111" t="s">
        <v>50</v>
      </c>
      <c r="K44" s="112" t="s">
        <v>50</v>
      </c>
      <c r="L44" s="113" t="s">
        <v>50</v>
      </c>
      <c r="M44" s="114" t="s">
        <v>50</v>
      </c>
      <c r="N44" s="115" t="s">
        <v>50</v>
      </c>
      <c r="O44" s="116" t="s">
        <v>50</v>
      </c>
      <c r="P44" s="117" t="s">
        <v>50</v>
      </c>
      <c r="Q44" s="118"/>
      <c r="R44" s="119"/>
      <c r="S44" s="108" t="s">
        <v>140</v>
      </c>
      <c r="T44" s="108" t="s">
        <v>56</v>
      </c>
      <c r="U44" s="108" t="s">
        <v>141</v>
      </c>
      <c r="V44" s="108" t="s">
        <v>82</v>
      </c>
      <c r="W44" s="91"/>
    </row>
    <row r="45" spans="1:26" x14ac:dyDescent="0.25">
      <c r="A45" s="73"/>
      <c r="B45" s="92">
        <v>45133</v>
      </c>
      <c r="C45" s="93">
        <v>45133</v>
      </c>
      <c r="D45" s="94">
        <v>0.79166666666666663</v>
      </c>
      <c r="E45" s="94">
        <v>0.875</v>
      </c>
      <c r="F45" s="95">
        <v>2.0000000000000009</v>
      </c>
      <c r="G45" s="96" t="s">
        <v>50</v>
      </c>
      <c r="H45" s="109" t="s">
        <v>50</v>
      </c>
      <c r="I45" s="110" t="s">
        <v>50</v>
      </c>
      <c r="J45" s="111" t="s">
        <v>50</v>
      </c>
      <c r="K45" s="112" t="s">
        <v>50</v>
      </c>
      <c r="L45" s="113" t="s">
        <v>50</v>
      </c>
      <c r="M45" s="114" t="s">
        <v>50</v>
      </c>
      <c r="N45" s="115" t="s">
        <v>50</v>
      </c>
      <c r="O45" s="116" t="s">
        <v>50</v>
      </c>
      <c r="P45" s="117"/>
      <c r="Q45" s="118"/>
      <c r="R45" s="119"/>
      <c r="S45" s="108" t="s">
        <v>89</v>
      </c>
      <c r="T45" s="108" t="s">
        <v>56</v>
      </c>
      <c r="U45" s="108" t="s">
        <v>53</v>
      </c>
      <c r="V45" s="108" t="s">
        <v>82</v>
      </c>
      <c r="W45" s="91"/>
    </row>
    <row r="46" spans="1:26" x14ac:dyDescent="0.25">
      <c r="A46" s="73"/>
      <c r="B46" s="120">
        <v>45140</v>
      </c>
      <c r="C46" s="121">
        <v>45140</v>
      </c>
      <c r="D46" s="122">
        <v>0.79166666666666696</v>
      </c>
      <c r="E46" s="122">
        <v>0.91666666666666696</v>
      </c>
      <c r="F46" s="123">
        <v>3</v>
      </c>
      <c r="G46" s="124" t="s">
        <v>50</v>
      </c>
      <c r="H46" s="137" t="s">
        <v>50</v>
      </c>
      <c r="I46" s="138" t="s">
        <v>50</v>
      </c>
      <c r="J46" s="139" t="s">
        <v>50</v>
      </c>
      <c r="K46" s="140" t="s">
        <v>50</v>
      </c>
      <c r="L46" s="141" t="s">
        <v>50</v>
      </c>
      <c r="M46" s="142" t="s">
        <v>50</v>
      </c>
      <c r="N46" s="143" t="s">
        <v>50</v>
      </c>
      <c r="O46" s="144" t="s">
        <v>50</v>
      </c>
      <c r="P46" s="145" t="s">
        <v>50</v>
      </c>
      <c r="Q46" s="146"/>
      <c r="R46" s="147"/>
      <c r="S46" s="136" t="s">
        <v>64</v>
      </c>
      <c r="T46" s="136" t="s">
        <v>56</v>
      </c>
      <c r="U46" s="136" t="s">
        <v>53</v>
      </c>
      <c r="V46" s="136" t="s">
        <v>65</v>
      </c>
      <c r="W46" s="91"/>
    </row>
    <row r="47" spans="1:26" x14ac:dyDescent="0.25">
      <c r="A47" s="73"/>
      <c r="B47" s="92">
        <v>45142</v>
      </c>
      <c r="C47" s="93">
        <v>45142</v>
      </c>
      <c r="D47" s="94">
        <v>0.75</v>
      </c>
      <c r="E47" s="94">
        <v>0.95833333333333337</v>
      </c>
      <c r="F47" s="95">
        <v>5.0000000000000009</v>
      </c>
      <c r="G47" s="96"/>
      <c r="H47" s="109"/>
      <c r="I47" s="110"/>
      <c r="J47" s="111"/>
      <c r="K47" s="112"/>
      <c r="L47" s="113"/>
      <c r="M47" s="114" t="s">
        <v>50</v>
      </c>
      <c r="N47" s="115"/>
      <c r="O47" s="116"/>
      <c r="P47" s="117"/>
      <c r="Q47" s="118"/>
      <c r="R47" s="119"/>
      <c r="S47" s="108" t="s">
        <v>62</v>
      </c>
      <c r="T47" s="108" t="s">
        <v>59</v>
      </c>
      <c r="U47" s="108" t="s">
        <v>63</v>
      </c>
      <c r="V47" s="108" t="s">
        <v>54</v>
      </c>
      <c r="W47" s="91"/>
    </row>
    <row r="48" spans="1:26" x14ac:dyDescent="0.25">
      <c r="A48" s="73"/>
      <c r="B48" s="92">
        <v>45143</v>
      </c>
      <c r="C48" s="93">
        <v>45143</v>
      </c>
      <c r="D48" s="94">
        <v>0.33333333333333331</v>
      </c>
      <c r="E48" s="94">
        <v>0.75</v>
      </c>
      <c r="F48" s="95">
        <v>10</v>
      </c>
      <c r="G48" s="96" t="s">
        <v>50</v>
      </c>
      <c r="H48" s="97" t="s">
        <v>50</v>
      </c>
      <c r="I48" s="98" t="s">
        <v>50</v>
      </c>
      <c r="J48" s="99" t="s">
        <v>50</v>
      </c>
      <c r="K48" s="100" t="s">
        <v>50</v>
      </c>
      <c r="L48" s="101" t="s">
        <v>50</v>
      </c>
      <c r="M48" s="102" t="s">
        <v>50</v>
      </c>
      <c r="N48" s="103" t="s">
        <v>50</v>
      </c>
      <c r="O48" s="104" t="s">
        <v>50</v>
      </c>
      <c r="P48" s="105" t="s">
        <v>50</v>
      </c>
      <c r="Q48" s="106"/>
      <c r="R48" s="107" t="s">
        <v>50</v>
      </c>
      <c r="S48" s="108" t="s">
        <v>145</v>
      </c>
      <c r="T48" s="108" t="s">
        <v>52</v>
      </c>
      <c r="U48" s="108" t="s">
        <v>93</v>
      </c>
      <c r="V48" s="108" t="s">
        <v>82</v>
      </c>
      <c r="W48" s="91"/>
    </row>
    <row r="49" spans="1:23" x14ac:dyDescent="0.25">
      <c r="A49" s="73"/>
      <c r="B49" s="92">
        <v>45147</v>
      </c>
      <c r="C49" s="93">
        <v>45147</v>
      </c>
      <c r="D49" s="94">
        <v>0.75</v>
      </c>
      <c r="E49" s="94">
        <v>0.91666666666666696</v>
      </c>
      <c r="F49" s="95">
        <v>4.0000000000000071</v>
      </c>
      <c r="G49" s="96" t="s">
        <v>50</v>
      </c>
      <c r="H49" s="109" t="s">
        <v>50</v>
      </c>
      <c r="I49" s="110" t="s">
        <v>50</v>
      </c>
      <c r="J49" s="111" t="s">
        <v>50</v>
      </c>
      <c r="K49" s="112" t="s">
        <v>50</v>
      </c>
      <c r="L49" s="113" t="s">
        <v>50</v>
      </c>
      <c r="M49" s="114" t="s">
        <v>50</v>
      </c>
      <c r="N49" s="115" t="s">
        <v>50</v>
      </c>
      <c r="O49" s="116" t="s">
        <v>50</v>
      </c>
      <c r="P49" s="117" t="s">
        <v>50</v>
      </c>
      <c r="Q49" s="118"/>
      <c r="R49" s="119"/>
      <c r="S49" s="108" t="s">
        <v>104</v>
      </c>
      <c r="T49" s="108" t="s">
        <v>81</v>
      </c>
      <c r="U49" s="108" t="s">
        <v>53</v>
      </c>
      <c r="V49" s="108" t="s">
        <v>60</v>
      </c>
      <c r="W49" s="91"/>
    </row>
    <row r="50" spans="1:23" x14ac:dyDescent="0.25">
      <c r="A50" s="73"/>
      <c r="B50" s="92">
        <v>45150</v>
      </c>
      <c r="C50" s="93">
        <v>45150</v>
      </c>
      <c r="D50" s="94">
        <v>0.25</v>
      </c>
      <c r="E50" s="94">
        <v>0.625</v>
      </c>
      <c r="F50" s="95">
        <v>9</v>
      </c>
      <c r="G50" s="96" t="s">
        <v>50</v>
      </c>
      <c r="H50" s="109" t="s">
        <v>50</v>
      </c>
      <c r="I50" s="110" t="s">
        <v>50</v>
      </c>
      <c r="J50" s="111" t="s">
        <v>50</v>
      </c>
      <c r="K50" s="112" t="s">
        <v>50</v>
      </c>
      <c r="L50" s="113" t="s">
        <v>50</v>
      </c>
      <c r="M50" s="114" t="s">
        <v>50</v>
      </c>
      <c r="N50" s="115" t="s">
        <v>50</v>
      </c>
      <c r="O50" s="116" t="s">
        <v>50</v>
      </c>
      <c r="P50" s="117" t="s">
        <v>50</v>
      </c>
      <c r="Q50" s="118"/>
      <c r="R50" s="119"/>
      <c r="S50" s="108" t="s">
        <v>146</v>
      </c>
      <c r="T50" s="108" t="s">
        <v>59</v>
      </c>
      <c r="U50" s="108" t="s">
        <v>130</v>
      </c>
      <c r="V50" s="108" t="s">
        <v>61</v>
      </c>
      <c r="W50" s="91"/>
    </row>
    <row r="51" spans="1:23" x14ac:dyDescent="0.25">
      <c r="A51" s="73"/>
      <c r="B51" s="92">
        <v>45152</v>
      </c>
      <c r="C51" s="93">
        <v>45152</v>
      </c>
      <c r="D51" s="94">
        <v>0.75</v>
      </c>
      <c r="E51" s="94">
        <v>0.91666666666666663</v>
      </c>
      <c r="F51" s="95">
        <v>3.9999999999999991</v>
      </c>
      <c r="G51" s="96" t="s">
        <v>50</v>
      </c>
      <c r="H51" s="109" t="s">
        <v>50</v>
      </c>
      <c r="I51" s="110" t="s">
        <v>50</v>
      </c>
      <c r="J51" s="111" t="s">
        <v>50</v>
      </c>
      <c r="K51" s="112" t="s">
        <v>50</v>
      </c>
      <c r="L51" s="113" t="s">
        <v>50</v>
      </c>
      <c r="M51" s="114" t="s">
        <v>50</v>
      </c>
      <c r="N51" s="115" t="s">
        <v>50</v>
      </c>
      <c r="O51" s="116" t="s">
        <v>50</v>
      </c>
      <c r="P51" s="117" t="s">
        <v>50</v>
      </c>
      <c r="Q51" s="118"/>
      <c r="R51" s="119"/>
      <c r="S51" s="108" t="s">
        <v>147</v>
      </c>
      <c r="T51" s="108" t="s">
        <v>52</v>
      </c>
      <c r="U51" s="108" t="s">
        <v>93</v>
      </c>
      <c r="V51" s="108" t="s">
        <v>103</v>
      </c>
      <c r="W51" s="91"/>
    </row>
    <row r="52" spans="1:23" x14ac:dyDescent="0.25">
      <c r="A52" s="73"/>
      <c r="B52" s="92">
        <v>45154</v>
      </c>
      <c r="C52" s="93">
        <v>45154</v>
      </c>
      <c r="D52" s="94">
        <v>0.75</v>
      </c>
      <c r="E52" s="94">
        <v>0.91666666666666663</v>
      </c>
      <c r="F52" s="95">
        <v>3.9999999999999991</v>
      </c>
      <c r="G52" s="96" t="s">
        <v>50</v>
      </c>
      <c r="H52" s="97" t="s">
        <v>50</v>
      </c>
      <c r="I52" s="98" t="s">
        <v>50</v>
      </c>
      <c r="J52" s="99" t="s">
        <v>50</v>
      </c>
      <c r="K52" s="100" t="s">
        <v>50</v>
      </c>
      <c r="L52" s="101" t="s">
        <v>50</v>
      </c>
      <c r="M52" s="102" t="s">
        <v>50</v>
      </c>
      <c r="N52" s="103" t="s">
        <v>50</v>
      </c>
      <c r="O52" s="104" t="s">
        <v>50</v>
      </c>
      <c r="P52" s="105" t="s">
        <v>50</v>
      </c>
      <c r="Q52" s="106"/>
      <c r="R52" s="107"/>
      <c r="S52" s="108" t="s">
        <v>147</v>
      </c>
      <c r="T52" s="108" t="s">
        <v>52</v>
      </c>
      <c r="U52" s="108" t="s">
        <v>93</v>
      </c>
      <c r="V52" s="108" t="s">
        <v>103</v>
      </c>
      <c r="W52" s="91"/>
    </row>
    <row r="53" spans="1:23" x14ac:dyDescent="0.25">
      <c r="A53" s="73"/>
      <c r="B53" s="92">
        <v>45155</v>
      </c>
      <c r="C53" s="93">
        <v>45155</v>
      </c>
      <c r="D53" s="94">
        <v>0.79166666666666696</v>
      </c>
      <c r="E53" s="94">
        <v>0.91666666666666696</v>
      </c>
      <c r="F53" s="95">
        <v>3</v>
      </c>
      <c r="G53" s="96"/>
      <c r="H53" s="109"/>
      <c r="I53" s="110"/>
      <c r="J53" s="111"/>
      <c r="K53" s="112"/>
      <c r="L53" s="113"/>
      <c r="M53" s="114" t="s">
        <v>50</v>
      </c>
      <c r="N53" s="115"/>
      <c r="O53" s="116"/>
      <c r="P53" s="117"/>
      <c r="Q53" s="118"/>
      <c r="R53" s="119"/>
      <c r="S53" s="108" t="s">
        <v>51</v>
      </c>
      <c r="T53" s="108" t="s">
        <v>52</v>
      </c>
      <c r="U53" s="108" t="s">
        <v>53</v>
      </c>
      <c r="V53" s="108" t="s">
        <v>54</v>
      </c>
      <c r="W53" s="91"/>
    </row>
    <row r="54" spans="1:23" x14ac:dyDescent="0.25">
      <c r="A54" s="73"/>
      <c r="B54" s="92">
        <v>45155</v>
      </c>
      <c r="C54" s="93">
        <v>45155</v>
      </c>
      <c r="D54" s="94">
        <v>0.75</v>
      </c>
      <c r="E54" s="94">
        <v>0.91666666666666663</v>
      </c>
      <c r="F54" s="95">
        <v>3.9999999999999991</v>
      </c>
      <c r="G54" s="96" t="s">
        <v>50</v>
      </c>
      <c r="H54" s="97" t="s">
        <v>50</v>
      </c>
      <c r="I54" s="98" t="s">
        <v>50</v>
      </c>
      <c r="J54" s="99" t="s">
        <v>50</v>
      </c>
      <c r="K54" s="100" t="s">
        <v>50</v>
      </c>
      <c r="L54" s="101" t="s">
        <v>50</v>
      </c>
      <c r="M54" s="102" t="s">
        <v>50</v>
      </c>
      <c r="N54" s="103" t="s">
        <v>50</v>
      </c>
      <c r="O54" s="104" t="s">
        <v>50</v>
      </c>
      <c r="P54" s="105" t="s">
        <v>50</v>
      </c>
      <c r="Q54" s="106"/>
      <c r="R54" s="107"/>
      <c r="S54" s="108" t="s">
        <v>147</v>
      </c>
      <c r="T54" s="108" t="s">
        <v>52</v>
      </c>
      <c r="U54" s="108" t="s">
        <v>93</v>
      </c>
      <c r="V54" s="108" t="s">
        <v>103</v>
      </c>
      <c r="W54" s="91"/>
    </row>
    <row r="55" spans="1:23" x14ac:dyDescent="0.25">
      <c r="A55" s="73"/>
      <c r="B55" s="92">
        <v>45156</v>
      </c>
      <c r="C55" s="93">
        <v>45156</v>
      </c>
      <c r="D55" s="94">
        <v>0.72916666666666663</v>
      </c>
      <c r="E55" s="94">
        <v>0</v>
      </c>
      <c r="F55" s="95">
        <v>6.5000000000000009</v>
      </c>
      <c r="G55" s="96" t="s">
        <v>50</v>
      </c>
      <c r="H55" s="97" t="s">
        <v>50</v>
      </c>
      <c r="I55" s="98" t="s">
        <v>50</v>
      </c>
      <c r="J55" s="99" t="s">
        <v>50</v>
      </c>
      <c r="K55" s="100" t="s">
        <v>50</v>
      </c>
      <c r="L55" s="101" t="s">
        <v>50</v>
      </c>
      <c r="M55" s="102" t="s">
        <v>50</v>
      </c>
      <c r="N55" s="103" t="s">
        <v>50</v>
      </c>
      <c r="O55" s="104" t="s">
        <v>50</v>
      </c>
      <c r="P55" s="105" t="s">
        <v>50</v>
      </c>
      <c r="Q55" s="106" t="s">
        <v>50</v>
      </c>
      <c r="R55" s="107" t="s">
        <v>50</v>
      </c>
      <c r="S55" s="108" t="s">
        <v>148</v>
      </c>
      <c r="T55" s="108" t="s">
        <v>56</v>
      </c>
      <c r="U55" s="108" t="s">
        <v>93</v>
      </c>
      <c r="V55" s="108" t="s">
        <v>103</v>
      </c>
      <c r="W55" s="91"/>
    </row>
    <row r="56" spans="1:23" x14ac:dyDescent="0.25">
      <c r="A56" s="73"/>
      <c r="B56" s="92">
        <v>45157</v>
      </c>
      <c r="C56" s="93">
        <v>45157</v>
      </c>
      <c r="D56" s="94">
        <v>0.33333333333333331</v>
      </c>
      <c r="E56" s="94">
        <v>1</v>
      </c>
      <c r="F56" s="95">
        <v>16</v>
      </c>
      <c r="G56" s="96" t="s">
        <v>50</v>
      </c>
      <c r="H56" s="109" t="s">
        <v>50</v>
      </c>
      <c r="I56" s="110" t="s">
        <v>50</v>
      </c>
      <c r="J56" s="111" t="s">
        <v>50</v>
      </c>
      <c r="K56" s="112" t="s">
        <v>50</v>
      </c>
      <c r="L56" s="113" t="s">
        <v>50</v>
      </c>
      <c r="M56" s="114" t="s">
        <v>50</v>
      </c>
      <c r="N56" s="115" t="s">
        <v>50</v>
      </c>
      <c r="O56" s="116" t="s">
        <v>50</v>
      </c>
      <c r="P56" s="117" t="s">
        <v>50</v>
      </c>
      <c r="Q56" s="118" t="s">
        <v>50</v>
      </c>
      <c r="R56" s="119" t="s">
        <v>50</v>
      </c>
      <c r="S56" s="108" t="s">
        <v>148</v>
      </c>
      <c r="T56" s="108" t="s">
        <v>56</v>
      </c>
      <c r="U56" s="108" t="s">
        <v>93</v>
      </c>
      <c r="V56" s="108" t="s">
        <v>103</v>
      </c>
      <c r="W56" s="91"/>
    </row>
    <row r="57" spans="1:23" x14ac:dyDescent="0.25">
      <c r="A57" s="73"/>
      <c r="B57" s="92">
        <v>45158</v>
      </c>
      <c r="C57" s="93">
        <v>45158</v>
      </c>
      <c r="D57" s="94">
        <v>0.375</v>
      </c>
      <c r="E57" s="94">
        <v>0.66666666666666663</v>
      </c>
      <c r="F57" s="95">
        <v>6.9999999999999991</v>
      </c>
      <c r="G57" s="96" t="s">
        <v>50</v>
      </c>
      <c r="H57" s="97" t="s">
        <v>50</v>
      </c>
      <c r="I57" s="98" t="s">
        <v>50</v>
      </c>
      <c r="J57" s="99" t="s">
        <v>50</v>
      </c>
      <c r="K57" s="100" t="s">
        <v>50</v>
      </c>
      <c r="L57" s="101" t="s">
        <v>50</v>
      </c>
      <c r="M57" s="102" t="s">
        <v>50</v>
      </c>
      <c r="N57" s="103" t="s">
        <v>50</v>
      </c>
      <c r="O57" s="104" t="s">
        <v>50</v>
      </c>
      <c r="P57" s="105" t="s">
        <v>50</v>
      </c>
      <c r="Q57" s="106" t="s">
        <v>90</v>
      </c>
      <c r="R57" s="107" t="s">
        <v>90</v>
      </c>
      <c r="S57" s="108" t="s">
        <v>150</v>
      </c>
      <c r="T57" s="108" t="s">
        <v>56</v>
      </c>
      <c r="U57" s="108" t="s">
        <v>93</v>
      </c>
      <c r="V57" s="108" t="s">
        <v>103</v>
      </c>
      <c r="W57" s="91"/>
    </row>
    <row r="58" spans="1:23" x14ac:dyDescent="0.25">
      <c r="A58" s="73"/>
      <c r="B58" s="92">
        <v>45162</v>
      </c>
      <c r="C58" s="93">
        <v>45162</v>
      </c>
      <c r="D58" s="94">
        <v>0.625</v>
      </c>
      <c r="E58" s="94">
        <v>0.83333333333333337</v>
      </c>
      <c r="F58" s="95">
        <v>5.0000000000000009</v>
      </c>
      <c r="G58" s="96" t="s">
        <v>50</v>
      </c>
      <c r="H58" s="109" t="s">
        <v>50</v>
      </c>
      <c r="I58" s="110" t="s">
        <v>50</v>
      </c>
      <c r="J58" s="111" t="s">
        <v>50</v>
      </c>
      <c r="K58" s="112" t="s">
        <v>50</v>
      </c>
      <c r="L58" s="113" t="s">
        <v>50</v>
      </c>
      <c r="M58" s="114" t="s">
        <v>50</v>
      </c>
      <c r="N58" s="115" t="s">
        <v>50</v>
      </c>
      <c r="O58" s="116" t="s">
        <v>50</v>
      </c>
      <c r="P58" s="117" t="s">
        <v>50</v>
      </c>
      <c r="Q58" s="118"/>
      <c r="R58" s="119"/>
      <c r="S58" s="108" t="s">
        <v>151</v>
      </c>
      <c r="T58" s="108" t="s">
        <v>59</v>
      </c>
      <c r="U58" s="108" t="s">
        <v>130</v>
      </c>
      <c r="V58" s="108" t="s">
        <v>61</v>
      </c>
      <c r="W58" s="91"/>
    </row>
    <row r="59" spans="1:23" x14ac:dyDescent="0.25">
      <c r="A59" s="73"/>
      <c r="B59" s="92">
        <v>45167</v>
      </c>
      <c r="C59" s="93">
        <v>45167</v>
      </c>
      <c r="D59" s="94">
        <v>0.77083333333333337</v>
      </c>
      <c r="E59" s="94">
        <v>0.875</v>
      </c>
      <c r="F59" s="95">
        <v>2.4999999999999991</v>
      </c>
      <c r="G59" s="96" t="s">
        <v>50</v>
      </c>
      <c r="H59" s="109" t="s">
        <v>50</v>
      </c>
      <c r="I59" s="110" t="s">
        <v>50</v>
      </c>
      <c r="J59" s="111" t="s">
        <v>50</v>
      </c>
      <c r="K59" s="112" t="s">
        <v>50</v>
      </c>
      <c r="L59" s="113" t="s">
        <v>50</v>
      </c>
      <c r="M59" s="114" t="s">
        <v>50</v>
      </c>
      <c r="N59" s="115" t="s">
        <v>50</v>
      </c>
      <c r="O59" s="116" t="s">
        <v>50</v>
      </c>
      <c r="P59" s="117"/>
      <c r="Q59" s="118"/>
      <c r="R59" s="119"/>
      <c r="S59" s="108" t="s">
        <v>152</v>
      </c>
      <c r="T59" s="108" t="s">
        <v>56</v>
      </c>
      <c r="U59" s="108" t="s">
        <v>153</v>
      </c>
      <c r="V59" s="108" t="s">
        <v>103</v>
      </c>
      <c r="W59" s="91"/>
    </row>
    <row r="60" spans="1:23" x14ac:dyDescent="0.25">
      <c r="A60" s="73"/>
      <c r="B60" s="120">
        <v>45170</v>
      </c>
      <c r="C60" s="121">
        <v>45170</v>
      </c>
      <c r="D60" s="122">
        <v>0.75</v>
      </c>
      <c r="E60" s="122">
        <v>0.95833333333333337</v>
      </c>
      <c r="F60" s="123">
        <v>5.0000000000000009</v>
      </c>
      <c r="G60" s="124"/>
      <c r="H60" s="137"/>
      <c r="I60" s="138"/>
      <c r="J60" s="139"/>
      <c r="K60" s="140"/>
      <c r="L60" s="141"/>
      <c r="M60" s="142" t="s">
        <v>50</v>
      </c>
      <c r="N60" s="143"/>
      <c r="O60" s="144"/>
      <c r="P60" s="145"/>
      <c r="Q60" s="146"/>
      <c r="R60" s="147"/>
      <c r="S60" s="136" t="s">
        <v>62</v>
      </c>
      <c r="T60" s="136" t="s">
        <v>59</v>
      </c>
      <c r="U60" s="136" t="s">
        <v>63</v>
      </c>
      <c r="V60" s="136" t="s">
        <v>54</v>
      </c>
      <c r="W60" s="91"/>
    </row>
    <row r="61" spans="1:23" x14ac:dyDescent="0.25">
      <c r="A61" s="73"/>
      <c r="B61" s="92">
        <v>45174</v>
      </c>
      <c r="C61" s="93">
        <v>45174</v>
      </c>
      <c r="D61" s="94">
        <v>0.77083333333333337</v>
      </c>
      <c r="E61" s="94">
        <v>0.875</v>
      </c>
      <c r="F61" s="95">
        <v>2.4999999999999991</v>
      </c>
      <c r="G61" s="96" t="s">
        <v>50</v>
      </c>
      <c r="H61" s="97" t="s">
        <v>50</v>
      </c>
      <c r="I61" s="98" t="s">
        <v>50</v>
      </c>
      <c r="J61" s="99" t="s">
        <v>50</v>
      </c>
      <c r="K61" s="100" t="s">
        <v>50</v>
      </c>
      <c r="L61" s="101" t="s">
        <v>50</v>
      </c>
      <c r="M61" s="102" t="s">
        <v>50</v>
      </c>
      <c r="N61" s="103" t="s">
        <v>50</v>
      </c>
      <c r="O61" s="104" t="s">
        <v>50</v>
      </c>
      <c r="P61" s="105"/>
      <c r="Q61" s="106"/>
      <c r="R61" s="107"/>
      <c r="S61" s="108" t="s">
        <v>152</v>
      </c>
      <c r="T61" s="108" t="s">
        <v>56</v>
      </c>
      <c r="U61" s="108" t="s">
        <v>153</v>
      </c>
      <c r="V61" s="108" t="s">
        <v>103</v>
      </c>
      <c r="W61" s="91"/>
    </row>
    <row r="62" spans="1:23" x14ac:dyDescent="0.25">
      <c r="A62" s="73"/>
      <c r="B62" s="92">
        <v>45175</v>
      </c>
      <c r="C62" s="93">
        <v>45175</v>
      </c>
      <c r="D62" s="94">
        <v>0.79166666666666696</v>
      </c>
      <c r="E62" s="94">
        <v>0.91666666666666696</v>
      </c>
      <c r="F62" s="95">
        <v>3</v>
      </c>
      <c r="G62" s="96" t="s">
        <v>50</v>
      </c>
      <c r="H62" s="109" t="s">
        <v>50</v>
      </c>
      <c r="I62" s="110" t="s">
        <v>50</v>
      </c>
      <c r="J62" s="111" t="s">
        <v>50</v>
      </c>
      <c r="K62" s="112" t="s">
        <v>50</v>
      </c>
      <c r="L62" s="113" t="s">
        <v>50</v>
      </c>
      <c r="M62" s="114" t="s">
        <v>50</v>
      </c>
      <c r="N62" s="115" t="s">
        <v>50</v>
      </c>
      <c r="O62" s="116" t="s">
        <v>50</v>
      </c>
      <c r="P62" s="117" t="s">
        <v>50</v>
      </c>
      <c r="Q62" s="118"/>
      <c r="R62" s="119"/>
      <c r="S62" s="108" t="s">
        <v>92</v>
      </c>
      <c r="T62" s="108" t="s">
        <v>56</v>
      </c>
      <c r="U62" s="108" t="s">
        <v>53</v>
      </c>
      <c r="V62" s="108" t="s">
        <v>65</v>
      </c>
      <c r="W62" s="91"/>
    </row>
    <row r="63" spans="1:23" x14ac:dyDescent="0.25">
      <c r="A63" s="73"/>
      <c r="B63" s="92">
        <v>45179</v>
      </c>
      <c r="C63" s="93">
        <v>45179</v>
      </c>
      <c r="D63" s="94">
        <v>0.20833333333333334</v>
      </c>
      <c r="E63" s="94">
        <v>0.41666666666666669</v>
      </c>
      <c r="F63" s="95">
        <v>5</v>
      </c>
      <c r="G63" s="96" t="s">
        <v>50</v>
      </c>
      <c r="H63" s="97" t="s">
        <v>50</v>
      </c>
      <c r="I63" s="98" t="s">
        <v>50</v>
      </c>
      <c r="J63" s="99" t="s">
        <v>50</v>
      </c>
      <c r="K63" s="100" t="s">
        <v>50</v>
      </c>
      <c r="L63" s="101" t="s">
        <v>50</v>
      </c>
      <c r="M63" s="102" t="s">
        <v>50</v>
      </c>
      <c r="N63" s="103" t="s">
        <v>50</v>
      </c>
      <c r="O63" s="104" t="s">
        <v>50</v>
      </c>
      <c r="P63" s="105" t="s">
        <v>50</v>
      </c>
      <c r="Q63" s="106"/>
      <c r="R63" s="107"/>
      <c r="S63" s="108" t="s">
        <v>154</v>
      </c>
      <c r="T63" s="108" t="s">
        <v>59</v>
      </c>
      <c r="U63" s="108" t="s">
        <v>60</v>
      </c>
      <c r="V63" s="108" t="s">
        <v>61</v>
      </c>
      <c r="W63" s="91"/>
    </row>
    <row r="64" spans="1:23" x14ac:dyDescent="0.25">
      <c r="A64" s="73"/>
      <c r="B64" s="92">
        <v>45184</v>
      </c>
      <c r="C64" s="93">
        <v>45184</v>
      </c>
      <c r="D64" s="94">
        <v>0.70833333333333337</v>
      </c>
      <c r="E64" s="94">
        <v>0.91666666666666696</v>
      </c>
      <c r="F64" s="95">
        <v>5.0000000000000062</v>
      </c>
      <c r="G64" s="96" t="s">
        <v>50</v>
      </c>
      <c r="H64" s="97" t="s">
        <v>50</v>
      </c>
      <c r="I64" s="98" t="s">
        <v>50</v>
      </c>
      <c r="J64" s="99" t="s">
        <v>50</v>
      </c>
      <c r="K64" s="100" t="s">
        <v>50</v>
      </c>
      <c r="L64" s="101" t="s">
        <v>50</v>
      </c>
      <c r="M64" s="102" t="s">
        <v>50</v>
      </c>
      <c r="N64" s="103" t="s">
        <v>50</v>
      </c>
      <c r="O64" s="104" t="s">
        <v>50</v>
      </c>
      <c r="P64" s="105" t="s">
        <v>50</v>
      </c>
      <c r="Q64" s="106" t="s">
        <v>50</v>
      </c>
      <c r="R64" s="107" t="s">
        <v>50</v>
      </c>
      <c r="S64" s="108" t="s">
        <v>156</v>
      </c>
      <c r="T64" s="108" t="s">
        <v>56</v>
      </c>
      <c r="U64" s="108" t="s">
        <v>157</v>
      </c>
      <c r="V64" s="108" t="s">
        <v>65</v>
      </c>
      <c r="W64" s="91"/>
    </row>
    <row r="65" spans="1:23" x14ac:dyDescent="0.25">
      <c r="A65" s="73"/>
      <c r="B65" s="92">
        <v>45185</v>
      </c>
      <c r="C65" s="93">
        <v>45185</v>
      </c>
      <c r="D65" s="94">
        <v>0.25</v>
      </c>
      <c r="E65" s="94">
        <v>0.625</v>
      </c>
      <c r="F65" s="95">
        <v>9</v>
      </c>
      <c r="G65" s="96" t="s">
        <v>50</v>
      </c>
      <c r="H65" s="97" t="s">
        <v>50</v>
      </c>
      <c r="I65" s="98" t="s">
        <v>50</v>
      </c>
      <c r="J65" s="99" t="s">
        <v>50</v>
      </c>
      <c r="K65" s="100" t="s">
        <v>50</v>
      </c>
      <c r="L65" s="101" t="s">
        <v>50</v>
      </c>
      <c r="M65" s="102" t="s">
        <v>50</v>
      </c>
      <c r="N65" s="103" t="s">
        <v>50</v>
      </c>
      <c r="O65" s="104" t="s">
        <v>50</v>
      </c>
      <c r="P65" s="105" t="s">
        <v>50</v>
      </c>
      <c r="Q65" s="106"/>
      <c r="R65" s="107"/>
      <c r="S65" s="108" t="s">
        <v>158</v>
      </c>
      <c r="T65" s="108" t="s">
        <v>59</v>
      </c>
      <c r="U65" s="108" t="s">
        <v>60</v>
      </c>
      <c r="V65" s="108" t="s">
        <v>61</v>
      </c>
      <c r="W65" s="91"/>
    </row>
    <row r="66" spans="1:23" x14ac:dyDescent="0.25">
      <c r="A66" s="73"/>
      <c r="B66" s="92">
        <v>45191</v>
      </c>
      <c r="C66" s="93">
        <v>45191</v>
      </c>
      <c r="D66" s="94">
        <v>0.75</v>
      </c>
      <c r="E66" s="94">
        <v>1</v>
      </c>
      <c r="F66" s="95">
        <v>6</v>
      </c>
      <c r="G66" s="96" t="s">
        <v>50</v>
      </c>
      <c r="H66" s="109" t="s">
        <v>50</v>
      </c>
      <c r="I66" s="110" t="s">
        <v>50</v>
      </c>
      <c r="J66" s="111" t="s">
        <v>50</v>
      </c>
      <c r="K66" s="112" t="s">
        <v>50</v>
      </c>
      <c r="L66" s="113" t="s">
        <v>50</v>
      </c>
      <c r="M66" s="114" t="s">
        <v>50</v>
      </c>
      <c r="N66" s="115" t="s">
        <v>50</v>
      </c>
      <c r="O66" s="116" t="s">
        <v>50</v>
      </c>
      <c r="P66" s="117" t="s">
        <v>50</v>
      </c>
      <c r="Q66" s="118"/>
      <c r="R66" s="119"/>
      <c r="S66" s="108" t="s">
        <v>160</v>
      </c>
      <c r="T66" s="108" t="s">
        <v>124</v>
      </c>
      <c r="U66" s="108" t="s">
        <v>161</v>
      </c>
      <c r="V66" s="108" t="s">
        <v>82</v>
      </c>
      <c r="W66" s="91"/>
    </row>
    <row r="67" spans="1:23" x14ac:dyDescent="0.25">
      <c r="A67" s="73"/>
      <c r="B67" s="92">
        <v>45192</v>
      </c>
      <c r="C67" s="93">
        <v>45192</v>
      </c>
      <c r="D67" s="94">
        <v>0</v>
      </c>
      <c r="E67" s="94">
        <v>0.75</v>
      </c>
      <c r="F67" s="95">
        <v>18</v>
      </c>
      <c r="G67" s="96" t="s">
        <v>50</v>
      </c>
      <c r="H67" s="97" t="s">
        <v>50</v>
      </c>
      <c r="I67" s="98" t="s">
        <v>50</v>
      </c>
      <c r="J67" s="99" t="s">
        <v>50</v>
      </c>
      <c r="K67" s="100" t="s">
        <v>50</v>
      </c>
      <c r="L67" s="101" t="s">
        <v>50</v>
      </c>
      <c r="M67" s="102" t="s">
        <v>50</v>
      </c>
      <c r="N67" s="103" t="s">
        <v>50</v>
      </c>
      <c r="O67" s="104" t="s">
        <v>50</v>
      </c>
      <c r="P67" s="105" t="s">
        <v>50</v>
      </c>
      <c r="Q67" s="106"/>
      <c r="R67" s="107"/>
      <c r="S67" s="108" t="s">
        <v>160</v>
      </c>
      <c r="T67" s="108" t="s">
        <v>124</v>
      </c>
      <c r="U67" s="108" t="s">
        <v>161</v>
      </c>
      <c r="V67" s="108" t="s">
        <v>82</v>
      </c>
      <c r="W67" s="91"/>
    </row>
    <row r="68" spans="1:23" x14ac:dyDescent="0.25">
      <c r="A68" s="73"/>
      <c r="B68" s="92">
        <v>45197</v>
      </c>
      <c r="C68" s="93">
        <v>45197</v>
      </c>
      <c r="D68" s="94">
        <v>0.79166666666666696</v>
      </c>
      <c r="E68" s="94">
        <v>0.91666666666666696</v>
      </c>
      <c r="F68" s="95">
        <v>3</v>
      </c>
      <c r="G68" s="96"/>
      <c r="H68" s="97"/>
      <c r="I68" s="98"/>
      <c r="J68" s="99"/>
      <c r="K68" s="100"/>
      <c r="L68" s="101"/>
      <c r="M68" s="102" t="s">
        <v>50</v>
      </c>
      <c r="N68" s="103"/>
      <c r="O68" s="104"/>
      <c r="P68" s="105"/>
      <c r="Q68" s="106"/>
      <c r="R68" s="107"/>
      <c r="S68" s="108" t="s">
        <v>51</v>
      </c>
      <c r="T68" s="108" t="s">
        <v>52</v>
      </c>
      <c r="U68" s="108" t="s">
        <v>53</v>
      </c>
      <c r="V68" s="108" t="s">
        <v>54</v>
      </c>
      <c r="W68" s="91"/>
    </row>
    <row r="69" spans="1:23" x14ac:dyDescent="0.25">
      <c r="A69" s="73"/>
      <c r="B69" s="92">
        <v>45198</v>
      </c>
      <c r="C69" s="93">
        <v>45198</v>
      </c>
      <c r="D69" s="94">
        <v>0.79166666666666663</v>
      </c>
      <c r="E69" s="94">
        <v>0.95833333333333337</v>
      </c>
      <c r="F69" s="95">
        <v>4.0000000000000018</v>
      </c>
      <c r="G69" s="96"/>
      <c r="H69" s="109"/>
      <c r="I69" s="110" t="s">
        <v>50</v>
      </c>
      <c r="J69" s="111"/>
      <c r="K69" s="112"/>
      <c r="L69" s="113"/>
      <c r="M69" s="114" t="s">
        <v>50</v>
      </c>
      <c r="N69" s="115"/>
      <c r="O69" s="116"/>
      <c r="P69" s="117"/>
      <c r="Q69" s="118"/>
      <c r="R69" s="119"/>
      <c r="S69" s="108" t="s">
        <v>162</v>
      </c>
      <c r="T69" s="108" t="s">
        <v>107</v>
      </c>
      <c r="U69" s="108" t="s">
        <v>108</v>
      </c>
      <c r="V69" s="108" t="s">
        <v>77</v>
      </c>
      <c r="W69" s="91"/>
    </row>
    <row r="70" spans="1:23" x14ac:dyDescent="0.25">
      <c r="A70" s="73"/>
      <c r="B70" s="92">
        <v>45199</v>
      </c>
      <c r="C70" s="93">
        <v>45199</v>
      </c>
      <c r="D70" s="94">
        <v>0.33333333333333331</v>
      </c>
      <c r="E70" s="94">
        <v>0.75</v>
      </c>
      <c r="F70" s="95">
        <v>10</v>
      </c>
      <c r="G70" s="96" t="s">
        <v>50</v>
      </c>
      <c r="H70" s="109" t="s">
        <v>50</v>
      </c>
      <c r="I70" s="110" t="s">
        <v>50</v>
      </c>
      <c r="J70" s="111" t="s">
        <v>50</v>
      </c>
      <c r="K70" s="112" t="s">
        <v>50</v>
      </c>
      <c r="L70" s="113" t="s">
        <v>50</v>
      </c>
      <c r="M70" s="114" t="s">
        <v>50</v>
      </c>
      <c r="N70" s="115" t="s">
        <v>50</v>
      </c>
      <c r="O70" s="116" t="s">
        <v>50</v>
      </c>
      <c r="P70" s="117" t="s">
        <v>50</v>
      </c>
      <c r="Q70" s="118"/>
      <c r="R70" s="119"/>
      <c r="S70" s="108" t="s">
        <v>79</v>
      </c>
      <c r="T70" s="108" t="s">
        <v>81</v>
      </c>
      <c r="U70" s="108" t="s">
        <v>53</v>
      </c>
      <c r="V70" s="108" t="s">
        <v>163</v>
      </c>
      <c r="W70" s="91"/>
    </row>
    <row r="71" spans="1:23" x14ac:dyDescent="0.25">
      <c r="A71" s="73"/>
      <c r="B71" s="92">
        <v>45199</v>
      </c>
      <c r="C71" s="93">
        <v>45199</v>
      </c>
      <c r="D71" s="94">
        <v>0.375</v>
      </c>
      <c r="E71" s="94">
        <v>0.75</v>
      </c>
      <c r="F71" s="95">
        <v>9</v>
      </c>
      <c r="G71" s="96"/>
      <c r="H71" s="109"/>
      <c r="I71" s="110" t="s">
        <v>50</v>
      </c>
      <c r="J71" s="111"/>
      <c r="K71" s="112"/>
      <c r="L71" s="113"/>
      <c r="M71" s="114" t="s">
        <v>50</v>
      </c>
      <c r="N71" s="115"/>
      <c r="O71" s="116"/>
      <c r="P71" s="117"/>
      <c r="Q71" s="118"/>
      <c r="R71" s="119"/>
      <c r="S71" s="108" t="s">
        <v>162</v>
      </c>
      <c r="T71" s="108" t="s">
        <v>107</v>
      </c>
      <c r="U71" s="108" t="s">
        <v>108</v>
      </c>
      <c r="V71" s="108" t="s">
        <v>77</v>
      </c>
      <c r="W71" s="91"/>
    </row>
    <row r="72" spans="1:23" x14ac:dyDescent="0.25">
      <c r="A72" s="73"/>
      <c r="B72" s="120">
        <v>45203</v>
      </c>
      <c r="C72" s="121">
        <v>45203</v>
      </c>
      <c r="D72" s="122">
        <v>0.79166666666666696</v>
      </c>
      <c r="E72" s="122">
        <v>0.91666666666666696</v>
      </c>
      <c r="F72" s="123">
        <v>3</v>
      </c>
      <c r="G72" s="124" t="s">
        <v>50</v>
      </c>
      <c r="H72" s="137" t="s">
        <v>50</v>
      </c>
      <c r="I72" s="138" t="s">
        <v>50</v>
      </c>
      <c r="J72" s="139" t="s">
        <v>50</v>
      </c>
      <c r="K72" s="140" t="s">
        <v>50</v>
      </c>
      <c r="L72" s="141" t="s">
        <v>50</v>
      </c>
      <c r="M72" s="142" t="s">
        <v>50</v>
      </c>
      <c r="N72" s="143" t="s">
        <v>50</v>
      </c>
      <c r="O72" s="144" t="s">
        <v>50</v>
      </c>
      <c r="P72" s="145" t="s">
        <v>50</v>
      </c>
      <c r="Q72" s="146"/>
      <c r="R72" s="147"/>
      <c r="S72" s="136" t="s">
        <v>64</v>
      </c>
      <c r="T72" s="136" t="s">
        <v>56</v>
      </c>
      <c r="U72" s="136" t="s">
        <v>53</v>
      </c>
      <c r="V72" s="136" t="s">
        <v>65</v>
      </c>
      <c r="W72" s="91"/>
    </row>
    <row r="73" spans="1:23" x14ac:dyDescent="0.25">
      <c r="A73" s="73"/>
      <c r="B73" s="92">
        <v>45212</v>
      </c>
      <c r="C73" s="93">
        <v>45212</v>
      </c>
      <c r="D73" s="94">
        <v>0.79166666666666663</v>
      </c>
      <c r="E73" s="94">
        <v>0.95833333333333337</v>
      </c>
      <c r="F73" s="95">
        <v>4.0000000000000018</v>
      </c>
      <c r="G73" s="96" t="s">
        <v>50</v>
      </c>
      <c r="H73" s="109" t="s">
        <v>50</v>
      </c>
      <c r="I73" s="110" t="s">
        <v>50</v>
      </c>
      <c r="J73" s="111" t="s">
        <v>50</v>
      </c>
      <c r="K73" s="112" t="s">
        <v>50</v>
      </c>
      <c r="L73" s="113" t="s">
        <v>50</v>
      </c>
      <c r="M73" s="114" t="s">
        <v>50</v>
      </c>
      <c r="N73" s="115" t="s">
        <v>50</v>
      </c>
      <c r="O73" s="116" t="s">
        <v>50</v>
      </c>
      <c r="P73" s="117" t="s">
        <v>50</v>
      </c>
      <c r="Q73" s="118"/>
      <c r="R73" s="119"/>
      <c r="S73" s="108" t="s">
        <v>164</v>
      </c>
      <c r="T73" s="108" t="s">
        <v>107</v>
      </c>
      <c r="U73" s="108" t="s">
        <v>165</v>
      </c>
      <c r="V73" s="108" t="s">
        <v>77</v>
      </c>
      <c r="W73" s="91"/>
    </row>
    <row r="74" spans="1:23" x14ac:dyDescent="0.25">
      <c r="A74" s="73"/>
      <c r="B74" s="92">
        <v>45213</v>
      </c>
      <c r="C74" s="93">
        <v>45213</v>
      </c>
      <c r="D74" s="94">
        <v>0.33333333333333331</v>
      </c>
      <c r="E74" s="94">
        <v>0.75</v>
      </c>
      <c r="F74" s="95">
        <v>10</v>
      </c>
      <c r="G74" s="96" t="s">
        <v>50</v>
      </c>
      <c r="H74" s="109" t="s">
        <v>50</v>
      </c>
      <c r="I74" s="110" t="s">
        <v>50</v>
      </c>
      <c r="J74" s="111" t="s">
        <v>50</v>
      </c>
      <c r="K74" s="112" t="s">
        <v>50</v>
      </c>
      <c r="L74" s="113" t="s">
        <v>50</v>
      </c>
      <c r="M74" s="114" t="s">
        <v>50</v>
      </c>
      <c r="N74" s="115" t="s">
        <v>50</v>
      </c>
      <c r="O74" s="116" t="s">
        <v>50</v>
      </c>
      <c r="P74" s="117" t="s">
        <v>50</v>
      </c>
      <c r="Q74" s="118"/>
      <c r="R74" s="119"/>
      <c r="S74" s="108" t="s">
        <v>164</v>
      </c>
      <c r="T74" s="108" t="s">
        <v>107</v>
      </c>
      <c r="U74" s="108" t="s">
        <v>166</v>
      </c>
      <c r="V74" s="108" t="s">
        <v>77</v>
      </c>
      <c r="W74" s="91"/>
    </row>
    <row r="75" spans="1:23" x14ac:dyDescent="0.25">
      <c r="A75" s="73"/>
      <c r="B75" s="92">
        <v>45220</v>
      </c>
      <c r="C75" s="93">
        <v>45220</v>
      </c>
      <c r="D75" s="94">
        <v>0.41666666666666669</v>
      </c>
      <c r="E75" s="94">
        <v>0.66666666666666663</v>
      </c>
      <c r="F75" s="95">
        <v>5.9999999999999982</v>
      </c>
      <c r="G75" s="96"/>
      <c r="H75" s="97"/>
      <c r="I75" s="98"/>
      <c r="J75" s="99"/>
      <c r="K75" s="100"/>
      <c r="L75" s="101"/>
      <c r="M75" s="102" t="s">
        <v>50</v>
      </c>
      <c r="N75" s="103"/>
      <c r="O75" s="104"/>
      <c r="P75" s="105"/>
      <c r="Q75" s="106"/>
      <c r="R75" s="107"/>
      <c r="S75" s="108" t="s">
        <v>62</v>
      </c>
      <c r="T75" s="108" t="s">
        <v>59</v>
      </c>
      <c r="U75" s="108" t="s">
        <v>63</v>
      </c>
      <c r="V75" s="108" t="s">
        <v>54</v>
      </c>
      <c r="W75" s="91"/>
    </row>
    <row r="76" spans="1:23" x14ac:dyDescent="0.25">
      <c r="A76" s="73"/>
      <c r="B76" s="92">
        <v>45227</v>
      </c>
      <c r="C76" s="93">
        <v>45227</v>
      </c>
      <c r="D76" s="94">
        <v>0.33333333333333331</v>
      </c>
      <c r="E76" s="94">
        <v>0.66666666666666663</v>
      </c>
      <c r="F76" s="95">
        <v>8</v>
      </c>
      <c r="G76" s="96"/>
      <c r="H76" s="97"/>
      <c r="I76" s="98"/>
      <c r="J76" s="99"/>
      <c r="K76" s="100"/>
      <c r="L76" s="101"/>
      <c r="M76" s="102" t="s">
        <v>50</v>
      </c>
      <c r="N76" s="103"/>
      <c r="O76" s="104"/>
      <c r="P76" s="105"/>
      <c r="Q76" s="106"/>
      <c r="R76" s="107"/>
      <c r="S76" s="108" t="s">
        <v>79</v>
      </c>
      <c r="T76" s="108" t="s">
        <v>81</v>
      </c>
      <c r="U76" s="108" t="s">
        <v>93</v>
      </c>
      <c r="V76" s="108" t="s">
        <v>54</v>
      </c>
      <c r="W76" s="91"/>
    </row>
    <row r="77" spans="1:23" x14ac:dyDescent="0.25">
      <c r="A77" s="73"/>
      <c r="B77" s="92">
        <v>45227</v>
      </c>
      <c r="C77" s="93">
        <v>45227</v>
      </c>
      <c r="D77" s="94">
        <v>0.66666666666666663</v>
      </c>
      <c r="E77" s="94">
        <v>0.95833333333333337</v>
      </c>
      <c r="F77" s="95">
        <v>7.0000000000000018</v>
      </c>
      <c r="G77" s="96"/>
      <c r="H77" s="109"/>
      <c r="I77" s="110"/>
      <c r="J77" s="111"/>
      <c r="K77" s="112"/>
      <c r="L77" s="113"/>
      <c r="M77" s="114" t="s">
        <v>50</v>
      </c>
      <c r="N77" s="115"/>
      <c r="O77" s="116" t="s">
        <v>50</v>
      </c>
      <c r="P77" s="117"/>
      <c r="Q77" s="118"/>
      <c r="R77" s="119"/>
      <c r="S77" s="108" t="s">
        <v>170</v>
      </c>
      <c r="T77" s="108" t="s">
        <v>56</v>
      </c>
      <c r="U77" s="108" t="s">
        <v>93</v>
      </c>
      <c r="V77" s="108" t="s">
        <v>54</v>
      </c>
      <c r="W77" s="91"/>
    </row>
    <row r="78" spans="1:23" x14ac:dyDescent="0.25">
      <c r="A78" s="73"/>
      <c r="B78" s="120">
        <v>45234</v>
      </c>
      <c r="C78" s="121">
        <v>45234</v>
      </c>
      <c r="D78" s="122">
        <v>0.33333333333333331</v>
      </c>
      <c r="E78" s="122">
        <v>0.75</v>
      </c>
      <c r="F78" s="123">
        <v>10</v>
      </c>
      <c r="G78" s="124" t="s">
        <v>50</v>
      </c>
      <c r="H78" s="137" t="s">
        <v>50</v>
      </c>
      <c r="I78" s="138" t="s">
        <v>50</v>
      </c>
      <c r="J78" s="139" t="s">
        <v>50</v>
      </c>
      <c r="K78" s="140" t="s">
        <v>50</v>
      </c>
      <c r="L78" s="141" t="s">
        <v>50</v>
      </c>
      <c r="M78" s="142" t="s">
        <v>50</v>
      </c>
      <c r="N78" s="143" t="s">
        <v>50</v>
      </c>
      <c r="O78" s="144" t="s">
        <v>50</v>
      </c>
      <c r="P78" s="145" t="s">
        <v>50</v>
      </c>
      <c r="Q78" s="146"/>
      <c r="R78" s="147"/>
      <c r="S78" s="136" t="s">
        <v>173</v>
      </c>
      <c r="T78" s="136" t="s">
        <v>56</v>
      </c>
      <c r="U78" s="136" t="s">
        <v>53</v>
      </c>
      <c r="V78" s="136" t="s">
        <v>174</v>
      </c>
      <c r="W78" s="91"/>
    </row>
    <row r="79" spans="1:23" x14ac:dyDescent="0.25">
      <c r="A79" s="73"/>
      <c r="B79" s="92">
        <v>45238</v>
      </c>
      <c r="C79" s="93">
        <v>45238</v>
      </c>
      <c r="D79" s="94">
        <v>0.79166666666666696</v>
      </c>
      <c r="E79" s="94">
        <v>0.91666666666666696</v>
      </c>
      <c r="F79" s="95">
        <v>3</v>
      </c>
      <c r="G79" s="96" t="s">
        <v>50</v>
      </c>
      <c r="H79" s="97" t="s">
        <v>50</v>
      </c>
      <c r="I79" s="98" t="s">
        <v>50</v>
      </c>
      <c r="J79" s="99" t="s">
        <v>50</v>
      </c>
      <c r="K79" s="100" t="s">
        <v>50</v>
      </c>
      <c r="L79" s="101" t="s">
        <v>50</v>
      </c>
      <c r="M79" s="102" t="s">
        <v>50</v>
      </c>
      <c r="N79" s="103" t="s">
        <v>50</v>
      </c>
      <c r="O79" s="104" t="s">
        <v>50</v>
      </c>
      <c r="P79" s="105" t="s">
        <v>50</v>
      </c>
      <c r="Q79" s="106"/>
      <c r="R79" s="107"/>
      <c r="S79" s="108" t="s">
        <v>64</v>
      </c>
      <c r="T79" s="108" t="s">
        <v>56</v>
      </c>
      <c r="U79" s="108" t="s">
        <v>53</v>
      </c>
      <c r="V79" s="108" t="s">
        <v>65</v>
      </c>
      <c r="W79" s="91"/>
    </row>
    <row r="80" spans="1:23" x14ac:dyDescent="0.25">
      <c r="A80" s="73"/>
      <c r="B80" s="92">
        <v>45240</v>
      </c>
      <c r="C80" s="93">
        <v>45240</v>
      </c>
      <c r="D80" s="94">
        <v>0.79166666666666663</v>
      </c>
      <c r="E80" s="94">
        <v>0.91666666666666663</v>
      </c>
      <c r="F80" s="95">
        <v>3</v>
      </c>
      <c r="G80" s="96" t="s">
        <v>50</v>
      </c>
      <c r="H80" s="109" t="s">
        <v>50</v>
      </c>
      <c r="I80" s="110" t="s">
        <v>50</v>
      </c>
      <c r="J80" s="111" t="s">
        <v>50</v>
      </c>
      <c r="K80" s="112" t="s">
        <v>50</v>
      </c>
      <c r="L80" s="113" t="s">
        <v>50</v>
      </c>
      <c r="M80" s="114" t="s">
        <v>50</v>
      </c>
      <c r="N80" s="115" t="s">
        <v>50</v>
      </c>
      <c r="O80" s="116" t="s">
        <v>50</v>
      </c>
      <c r="P80" s="117" t="s">
        <v>50</v>
      </c>
      <c r="Q80" s="118"/>
      <c r="R80" s="119"/>
      <c r="S80" s="108" t="s">
        <v>175</v>
      </c>
      <c r="T80" s="108" t="s">
        <v>56</v>
      </c>
      <c r="U80" s="108" t="s">
        <v>60</v>
      </c>
      <c r="V80" s="108" t="s">
        <v>65</v>
      </c>
      <c r="W80" s="72"/>
    </row>
    <row r="81" spans="1:23" x14ac:dyDescent="0.25">
      <c r="A81" s="73"/>
      <c r="B81" s="92">
        <v>45244</v>
      </c>
      <c r="C81" s="93">
        <v>45244</v>
      </c>
      <c r="D81" s="94">
        <v>0.79166666666666663</v>
      </c>
      <c r="E81" s="94">
        <v>0.875</v>
      </c>
      <c r="F81" s="95">
        <v>2.0000000000000009</v>
      </c>
      <c r="G81" s="96" t="s">
        <v>50</v>
      </c>
      <c r="H81" s="109" t="s">
        <v>50</v>
      </c>
      <c r="I81" s="110" t="s">
        <v>50</v>
      </c>
      <c r="J81" s="111" t="s">
        <v>50</v>
      </c>
      <c r="K81" s="112" t="s">
        <v>50</v>
      </c>
      <c r="L81" s="113" t="s">
        <v>50</v>
      </c>
      <c r="M81" s="114" t="s">
        <v>50</v>
      </c>
      <c r="N81" s="115" t="s">
        <v>50</v>
      </c>
      <c r="O81" s="116" t="s">
        <v>50</v>
      </c>
      <c r="P81" s="117" t="s">
        <v>50</v>
      </c>
      <c r="Q81" s="118"/>
      <c r="R81" s="119"/>
      <c r="S81" s="108" t="s">
        <v>177</v>
      </c>
      <c r="T81" s="108" t="s">
        <v>56</v>
      </c>
      <c r="U81" s="108" t="s">
        <v>53</v>
      </c>
      <c r="V81" s="108" t="s">
        <v>75</v>
      </c>
      <c r="W81" s="72"/>
    </row>
    <row r="82" spans="1:23" x14ac:dyDescent="0.25">
      <c r="A82" s="73"/>
      <c r="B82" s="92">
        <v>45246</v>
      </c>
      <c r="C82" s="93">
        <v>45246</v>
      </c>
      <c r="D82" s="94">
        <v>0.79166666666666696</v>
      </c>
      <c r="E82" s="94">
        <v>0.91666666666666696</v>
      </c>
      <c r="F82" s="95">
        <v>3</v>
      </c>
      <c r="G82" s="96"/>
      <c r="H82" s="97"/>
      <c r="I82" s="98"/>
      <c r="J82" s="99"/>
      <c r="K82" s="100"/>
      <c r="L82" s="101"/>
      <c r="M82" s="102" t="s">
        <v>50</v>
      </c>
      <c r="N82" s="103"/>
      <c r="O82" s="104"/>
      <c r="P82" s="105"/>
      <c r="Q82" s="106"/>
      <c r="R82" s="107"/>
      <c r="S82" s="108" t="s">
        <v>51</v>
      </c>
      <c r="T82" s="108" t="s">
        <v>52</v>
      </c>
      <c r="U82" s="108" t="s">
        <v>53</v>
      </c>
      <c r="V82" s="108" t="s">
        <v>54</v>
      </c>
      <c r="W82" s="72"/>
    </row>
    <row r="83" spans="1:23" x14ac:dyDescent="0.25">
      <c r="A83" s="73"/>
      <c r="B83" s="92">
        <v>45247</v>
      </c>
      <c r="C83" s="93">
        <v>45247</v>
      </c>
      <c r="D83" s="94">
        <v>0.75</v>
      </c>
      <c r="E83" s="94">
        <v>0.91666666666666696</v>
      </c>
      <c r="F83" s="95">
        <v>4.0000000000000071</v>
      </c>
      <c r="G83" s="96" t="s">
        <v>50</v>
      </c>
      <c r="H83" s="109" t="s">
        <v>50</v>
      </c>
      <c r="I83" s="110" t="s">
        <v>50</v>
      </c>
      <c r="J83" s="111" t="s">
        <v>50</v>
      </c>
      <c r="K83" s="112" t="s">
        <v>50</v>
      </c>
      <c r="L83" s="113" t="s">
        <v>50</v>
      </c>
      <c r="M83" s="114" t="s">
        <v>50</v>
      </c>
      <c r="N83" s="115" t="s">
        <v>50</v>
      </c>
      <c r="O83" s="116" t="s">
        <v>50</v>
      </c>
      <c r="P83" s="117" t="s">
        <v>50</v>
      </c>
      <c r="Q83" s="118"/>
      <c r="R83" s="119"/>
      <c r="S83" s="108" t="s">
        <v>104</v>
      </c>
      <c r="T83" s="108" t="s">
        <v>81</v>
      </c>
      <c r="U83" s="108" t="s">
        <v>53</v>
      </c>
      <c r="V83" s="108" t="s">
        <v>60</v>
      </c>
      <c r="W83" s="72"/>
    </row>
    <row r="84" spans="1:23" x14ac:dyDescent="0.25">
      <c r="A84" s="73"/>
      <c r="B84" s="92">
        <v>45248</v>
      </c>
      <c r="C84" s="93">
        <v>45248</v>
      </c>
      <c r="D84" s="94">
        <v>0.25</v>
      </c>
      <c r="E84" s="94">
        <v>0.625</v>
      </c>
      <c r="F84" s="95">
        <v>9</v>
      </c>
      <c r="G84" s="96" t="s">
        <v>50</v>
      </c>
      <c r="H84" s="109" t="s">
        <v>50</v>
      </c>
      <c r="I84" s="110" t="s">
        <v>50</v>
      </c>
      <c r="J84" s="111" t="s">
        <v>50</v>
      </c>
      <c r="K84" s="112" t="s">
        <v>50</v>
      </c>
      <c r="L84" s="113" t="s">
        <v>50</v>
      </c>
      <c r="M84" s="114" t="s">
        <v>50</v>
      </c>
      <c r="N84" s="115" t="s">
        <v>50</v>
      </c>
      <c r="O84" s="116" t="s">
        <v>50</v>
      </c>
      <c r="P84" s="117" t="s">
        <v>50</v>
      </c>
      <c r="Q84" s="118"/>
      <c r="R84" s="119"/>
      <c r="S84" s="108" t="s">
        <v>180</v>
      </c>
      <c r="T84" s="108" t="s">
        <v>59</v>
      </c>
      <c r="U84" s="108" t="s">
        <v>130</v>
      </c>
      <c r="V84" s="108" t="s">
        <v>61</v>
      </c>
      <c r="W84" s="72"/>
    </row>
    <row r="85" spans="1:23" x14ac:dyDescent="0.25">
      <c r="A85" s="73"/>
      <c r="B85" s="92">
        <v>45249</v>
      </c>
      <c r="C85" s="93">
        <v>45249</v>
      </c>
      <c r="D85" s="94">
        <v>0.33333333333333331</v>
      </c>
      <c r="E85" s="94">
        <v>0.5</v>
      </c>
      <c r="F85" s="95">
        <v>4</v>
      </c>
      <c r="G85" s="96" t="s">
        <v>50</v>
      </c>
      <c r="H85" s="97" t="s">
        <v>50</v>
      </c>
      <c r="I85" s="98" t="s">
        <v>50</v>
      </c>
      <c r="J85" s="99" t="s">
        <v>50</v>
      </c>
      <c r="K85" s="100" t="s">
        <v>50</v>
      </c>
      <c r="L85" s="101" t="s">
        <v>50</v>
      </c>
      <c r="M85" s="102" t="s">
        <v>50</v>
      </c>
      <c r="N85" s="103" t="s">
        <v>50</v>
      </c>
      <c r="O85" s="104" t="s">
        <v>50</v>
      </c>
      <c r="P85" s="105" t="s">
        <v>50</v>
      </c>
      <c r="Q85" s="106"/>
      <c r="R85" s="107"/>
      <c r="S85" s="108" t="s">
        <v>181</v>
      </c>
      <c r="T85" s="108" t="s">
        <v>56</v>
      </c>
      <c r="U85" s="108" t="s">
        <v>60</v>
      </c>
      <c r="V85" s="108" t="s">
        <v>103</v>
      </c>
      <c r="W85" s="72"/>
    </row>
    <row r="86" spans="1:23" x14ac:dyDescent="0.25">
      <c r="A86" s="73"/>
      <c r="B86" s="92">
        <v>45254</v>
      </c>
      <c r="C86" s="93">
        <v>45254</v>
      </c>
      <c r="D86" s="94">
        <v>0.79166666666666663</v>
      </c>
      <c r="E86" s="94">
        <v>0.91666666666666663</v>
      </c>
      <c r="F86" s="95">
        <v>3</v>
      </c>
      <c r="G86" s="96" t="s">
        <v>50</v>
      </c>
      <c r="H86" s="97" t="s">
        <v>50</v>
      </c>
      <c r="I86" s="98" t="s">
        <v>50</v>
      </c>
      <c r="J86" s="99" t="s">
        <v>50</v>
      </c>
      <c r="K86" s="100" t="s">
        <v>50</v>
      </c>
      <c r="L86" s="101" t="s">
        <v>50</v>
      </c>
      <c r="M86" s="102" t="s">
        <v>50</v>
      </c>
      <c r="N86" s="103" t="s">
        <v>50</v>
      </c>
      <c r="O86" s="104" t="s">
        <v>50</v>
      </c>
      <c r="P86" s="105"/>
      <c r="Q86" s="106"/>
      <c r="R86" s="107"/>
      <c r="S86" s="108" t="s">
        <v>182</v>
      </c>
      <c r="T86" s="108" t="s">
        <v>56</v>
      </c>
      <c r="U86" s="108" t="s">
        <v>53</v>
      </c>
      <c r="V86" s="108" t="s">
        <v>183</v>
      </c>
      <c r="W86" s="72"/>
    </row>
    <row r="87" spans="1:23" x14ac:dyDescent="0.25">
      <c r="A87" s="73"/>
      <c r="B87" s="92">
        <v>45255</v>
      </c>
      <c r="C87" s="93">
        <v>45255</v>
      </c>
      <c r="D87" s="94">
        <v>0.33333333333333331</v>
      </c>
      <c r="E87" s="94">
        <v>0.75</v>
      </c>
      <c r="F87" s="95">
        <v>10</v>
      </c>
      <c r="G87" s="96" t="s">
        <v>50</v>
      </c>
      <c r="H87" s="109"/>
      <c r="I87" s="110" t="s">
        <v>50</v>
      </c>
      <c r="J87" s="111" t="s">
        <v>50</v>
      </c>
      <c r="K87" s="112" t="s">
        <v>50</v>
      </c>
      <c r="L87" s="113"/>
      <c r="M87" s="114" t="s">
        <v>50</v>
      </c>
      <c r="N87" s="115"/>
      <c r="O87" s="116" t="s">
        <v>50</v>
      </c>
      <c r="P87" s="117"/>
      <c r="Q87" s="118"/>
      <c r="R87" s="119"/>
      <c r="S87" s="108" t="s">
        <v>79</v>
      </c>
      <c r="T87" s="108" t="s">
        <v>81</v>
      </c>
      <c r="U87" s="108" t="s">
        <v>53</v>
      </c>
      <c r="V87" s="108" t="s">
        <v>82</v>
      </c>
      <c r="W87" s="72"/>
    </row>
    <row r="88" spans="1:23" x14ac:dyDescent="0.25">
      <c r="A88" s="73"/>
      <c r="B88" s="120">
        <v>45262</v>
      </c>
      <c r="C88" s="121">
        <v>45262</v>
      </c>
      <c r="D88" s="122">
        <v>0.79166666666666663</v>
      </c>
      <c r="E88" s="122">
        <v>1</v>
      </c>
      <c r="F88" s="123">
        <v>5.0000000000000009</v>
      </c>
      <c r="G88" s="124" t="s">
        <v>50</v>
      </c>
      <c r="H88" s="137" t="s">
        <v>50</v>
      </c>
      <c r="I88" s="138" t="s">
        <v>50</v>
      </c>
      <c r="J88" s="139" t="s">
        <v>50</v>
      </c>
      <c r="K88" s="140" t="s">
        <v>50</v>
      </c>
      <c r="L88" s="141" t="s">
        <v>50</v>
      </c>
      <c r="M88" s="142" t="s">
        <v>50</v>
      </c>
      <c r="N88" s="143" t="s">
        <v>50</v>
      </c>
      <c r="O88" s="144" t="s">
        <v>50</v>
      </c>
      <c r="P88" s="145" t="s">
        <v>50</v>
      </c>
      <c r="Q88" s="146" t="s">
        <v>50</v>
      </c>
      <c r="R88" s="147" t="s">
        <v>50</v>
      </c>
      <c r="S88" s="136" t="s">
        <v>184</v>
      </c>
      <c r="T88" s="136" t="s">
        <v>56</v>
      </c>
      <c r="U88" s="136" t="s">
        <v>53</v>
      </c>
      <c r="V88" s="136" t="s">
        <v>103</v>
      </c>
      <c r="W88" s="72"/>
    </row>
    <row r="89" spans="1:23" x14ac:dyDescent="0.25">
      <c r="A89" s="73"/>
      <c r="B89" s="92">
        <v>45266</v>
      </c>
      <c r="C89" s="93">
        <v>45266</v>
      </c>
      <c r="D89" s="94">
        <v>0.79166666666666696</v>
      </c>
      <c r="E89" s="94">
        <v>0.91666666666666696</v>
      </c>
      <c r="F89" s="95">
        <v>3</v>
      </c>
      <c r="G89" s="96" t="s">
        <v>50</v>
      </c>
      <c r="H89" s="109" t="s">
        <v>50</v>
      </c>
      <c r="I89" s="110" t="s">
        <v>50</v>
      </c>
      <c r="J89" s="111" t="s">
        <v>50</v>
      </c>
      <c r="K89" s="112" t="s">
        <v>50</v>
      </c>
      <c r="L89" s="113" t="s">
        <v>50</v>
      </c>
      <c r="M89" s="114" t="s">
        <v>50</v>
      </c>
      <c r="N89" s="115" t="s">
        <v>50</v>
      </c>
      <c r="O89" s="116" t="s">
        <v>50</v>
      </c>
      <c r="P89" s="117" t="s">
        <v>50</v>
      </c>
      <c r="Q89" s="118"/>
      <c r="R89" s="119"/>
      <c r="S89" s="108" t="s">
        <v>92</v>
      </c>
      <c r="T89" s="108" t="s">
        <v>56</v>
      </c>
      <c r="U89" s="108" t="s">
        <v>53</v>
      </c>
      <c r="V89" s="108" t="s">
        <v>65</v>
      </c>
      <c r="W89" s="72"/>
    </row>
    <row r="90" spans="1:23" x14ac:dyDescent="0.25">
      <c r="A90" s="73"/>
      <c r="B90" s="150">
        <v>45290</v>
      </c>
      <c r="C90" s="151">
        <v>45290</v>
      </c>
      <c r="D90" s="152">
        <v>0.25</v>
      </c>
      <c r="E90" s="152">
        <v>0.625</v>
      </c>
      <c r="F90" s="153">
        <v>9</v>
      </c>
      <c r="G90" s="154" t="s">
        <v>50</v>
      </c>
      <c r="H90" s="155" t="s">
        <v>50</v>
      </c>
      <c r="I90" s="156" t="s">
        <v>50</v>
      </c>
      <c r="J90" s="157" t="s">
        <v>50</v>
      </c>
      <c r="K90" s="158" t="s">
        <v>50</v>
      </c>
      <c r="L90" s="159" t="s">
        <v>50</v>
      </c>
      <c r="M90" s="160" t="s">
        <v>50</v>
      </c>
      <c r="N90" s="161" t="s">
        <v>50</v>
      </c>
      <c r="O90" s="162" t="s">
        <v>50</v>
      </c>
      <c r="P90" s="163" t="s">
        <v>50</v>
      </c>
      <c r="Q90" s="164"/>
      <c r="R90" s="165"/>
      <c r="S90" s="166" t="s">
        <v>58</v>
      </c>
      <c r="T90" s="166" t="s">
        <v>59</v>
      </c>
      <c r="U90" s="166" t="s">
        <v>60</v>
      </c>
      <c r="V90" s="166" t="s">
        <v>61</v>
      </c>
      <c r="W90" s="72"/>
    </row>
    <row r="91" spans="1:23" s="170" customFormat="1" ht="7.5" customHeight="1" thickBot="1" x14ac:dyDescent="0.3">
      <c r="A91" s="167"/>
      <c r="B91" s="168"/>
      <c r="C91" s="168"/>
      <c r="D91" s="168"/>
      <c r="E91" s="168"/>
      <c r="F91" s="168"/>
      <c r="G91" s="168">
        <v>66</v>
      </c>
      <c r="H91" s="168">
        <v>66</v>
      </c>
      <c r="I91" s="168">
        <v>67</v>
      </c>
      <c r="J91" s="168">
        <v>67</v>
      </c>
      <c r="K91" s="168">
        <v>66</v>
      </c>
      <c r="L91" s="168">
        <v>65</v>
      </c>
      <c r="M91" s="168">
        <v>88</v>
      </c>
      <c r="N91" s="168">
        <v>63</v>
      </c>
      <c r="O91" s="168">
        <v>65</v>
      </c>
      <c r="P91" s="168">
        <v>57</v>
      </c>
      <c r="Q91" s="168">
        <v>5</v>
      </c>
      <c r="R91" s="168">
        <v>9</v>
      </c>
      <c r="S91" s="168"/>
      <c r="T91" s="168"/>
      <c r="U91" s="168"/>
      <c r="V91" s="168"/>
      <c r="W91" s="169"/>
    </row>
    <row r="92" spans="1:23" ht="3.75" customHeight="1" x14ac:dyDescent="0.25"/>
    <row r="93" spans="1:23" x14ac:dyDescent="0.25">
      <c r="A93" s="174" t="s">
        <v>187</v>
      </c>
      <c r="B93" s="174"/>
      <c r="C93" s="174"/>
      <c r="D93" s="175"/>
      <c r="E93" s="175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</row>
    <row r="94" spans="1:23" ht="3.75" customHeight="1" x14ac:dyDescent="0.25">
      <c r="A94" s="174"/>
      <c r="S94" s="174"/>
    </row>
    <row r="95" spans="1:23" x14ac:dyDescent="0.25">
      <c r="A95" s="25" t="s">
        <v>188</v>
      </c>
      <c r="B95" s="25"/>
      <c r="C95" s="25"/>
      <c r="D95" s="176"/>
      <c r="E95" s="176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</row>
    <row r="96" spans="1:23" x14ac:dyDescent="0.25">
      <c r="A96" s="18" t="s">
        <v>56</v>
      </c>
      <c r="B96" s="18"/>
      <c r="C96" s="18" t="s">
        <v>189</v>
      </c>
      <c r="D96" s="175"/>
      <c r="E96" s="175"/>
      <c r="F96" s="177" t="s">
        <v>71</v>
      </c>
      <c r="G96" s="18" t="s">
        <v>78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x14ac:dyDescent="0.25">
      <c r="A97" s="18" t="s">
        <v>52</v>
      </c>
      <c r="B97" s="18"/>
      <c r="C97" s="18" t="s">
        <v>190</v>
      </c>
      <c r="D97" s="175"/>
      <c r="E97" s="175"/>
      <c r="F97" s="177" t="s">
        <v>107</v>
      </c>
      <c r="G97" s="18" t="s">
        <v>191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x14ac:dyDescent="0.25">
      <c r="A98" s="18" t="s">
        <v>192</v>
      </c>
      <c r="B98" s="18"/>
      <c r="C98" s="18" t="s">
        <v>193</v>
      </c>
      <c r="D98" s="175"/>
      <c r="E98" s="175"/>
      <c r="F98" s="177" t="s">
        <v>59</v>
      </c>
      <c r="G98" s="18" t="s">
        <v>194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 x14ac:dyDescent="0.25">
      <c r="A99" s="18" t="s">
        <v>69</v>
      </c>
      <c r="B99" s="18"/>
      <c r="C99" s="18" t="s">
        <v>195</v>
      </c>
      <c r="D99" s="175"/>
      <c r="E99" s="175"/>
      <c r="F99" s="177" t="s">
        <v>96</v>
      </c>
      <c r="G99" s="18" t="s">
        <v>196</v>
      </c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 ht="13.5" customHeight="1" x14ac:dyDescent="0.25">
      <c r="A100" s="49"/>
      <c r="B100" s="49"/>
      <c r="C100" s="49"/>
      <c r="D100" s="175"/>
      <c r="E100" s="175"/>
      <c r="F100" s="49"/>
      <c r="G100" s="49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4" spans="1:18" x14ac:dyDescent="0.25">
      <c r="F104" s="178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</row>
  </sheetData>
  <autoFilter ref="G2:R90" xr:uid="{00000000-0001-0000-0800-00000000000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2023
&amp;BFGr-Wassergefahren</oddHeader>
    <oddFooter>&amp;RDruck: &amp;D&amp;L&amp;"Arial"&amp;10Stand: 27.11.2023&amp;C&amp;"Arial"&amp;10Seite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31</vt:i4>
      </vt:variant>
    </vt:vector>
  </HeadingPairs>
  <TitlesOfParts>
    <vt:vector size="47" baseType="lpstr">
      <vt:lpstr>Hinweise</vt:lpstr>
      <vt:lpstr>Alle Einheiten</vt:lpstr>
      <vt:lpstr>Zugtrupp</vt:lpstr>
      <vt:lpstr>Bergung</vt:lpstr>
      <vt:lpstr>FGr-Notversorgung</vt:lpstr>
      <vt:lpstr>FGr-Infrastruktur</vt:lpstr>
      <vt:lpstr>FGr-Sprengen</vt:lpstr>
      <vt:lpstr>FGr-Räumen</vt:lpstr>
      <vt:lpstr>FGr-Wassergefahren</vt:lpstr>
      <vt:lpstr>FGr-WP</vt:lpstr>
      <vt:lpstr>FGr Bergungstauchen</vt:lpstr>
      <vt:lpstr>OV Stab</vt:lpstr>
      <vt:lpstr>Jugend</vt:lpstr>
      <vt:lpstr>Grundausbildung</vt:lpstr>
      <vt:lpstr>THV-Dienste</vt:lpstr>
      <vt:lpstr>Jour-Dienste</vt:lpstr>
      <vt:lpstr>'Alle Einheiten'!Druckbereich</vt:lpstr>
      <vt:lpstr>Bergung!Druckbereich</vt:lpstr>
      <vt:lpstr>'FGr Bergungstauchen'!Druckbereich</vt:lpstr>
      <vt:lpstr>'FGr-Infrastruktur'!Druckbereich</vt:lpstr>
      <vt:lpstr>'FGr-Notversorgung'!Druckbereich</vt:lpstr>
      <vt:lpstr>'FGr-Räumen'!Druckbereich</vt:lpstr>
      <vt:lpstr>'FGr-Sprengen'!Druckbereich</vt:lpstr>
      <vt:lpstr>'FGr-Wassergefahren'!Druckbereich</vt:lpstr>
      <vt:lpstr>'FGr-WP'!Druckbereich</vt:lpstr>
      <vt:lpstr>Grundausbildung!Druckbereich</vt:lpstr>
      <vt:lpstr>Hinweise!Druckbereich</vt:lpstr>
      <vt:lpstr>'Jour-Dienste'!Druckbereich</vt:lpstr>
      <vt:lpstr>Jugend!Druckbereich</vt:lpstr>
      <vt:lpstr>'OV Stab'!Druckbereich</vt:lpstr>
      <vt:lpstr>'THV-Dienste'!Druckbereich</vt:lpstr>
      <vt:lpstr>Zugtrupp!Druckbereich</vt:lpstr>
      <vt:lpstr>'Alle Einheiten'!Drucktitel</vt:lpstr>
      <vt:lpstr>Bergung!Drucktitel</vt:lpstr>
      <vt:lpstr>'FGr Bergungstauchen'!Drucktitel</vt:lpstr>
      <vt:lpstr>'FGr-Infrastruktur'!Drucktitel</vt:lpstr>
      <vt:lpstr>'FGr-Notversorgung'!Drucktitel</vt:lpstr>
      <vt:lpstr>'FGr-Räumen'!Drucktitel</vt:lpstr>
      <vt:lpstr>'FGr-Sprengen'!Drucktitel</vt:lpstr>
      <vt:lpstr>'FGr-Wassergefahren'!Drucktitel</vt:lpstr>
      <vt:lpstr>'FGr-WP'!Drucktitel</vt:lpstr>
      <vt:lpstr>Grundausbildung!Drucktitel</vt:lpstr>
      <vt:lpstr>'Jour-Dienste'!Drucktitel</vt:lpstr>
      <vt:lpstr>Jugend!Drucktitel</vt:lpstr>
      <vt:lpstr>'OV Stab'!Drucktitel</vt:lpstr>
      <vt:lpstr>'THV-Dienste'!Drucktitel</vt:lpstr>
      <vt:lpstr>Zugtrupp!Drucktitel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Neumaier</dc:creator>
  <cp:lastModifiedBy>Alexander Neumaier</cp:lastModifiedBy>
  <dcterms:created xsi:type="dcterms:W3CDTF">2023-11-27T16:41:03Z</dcterms:created>
  <dcterms:modified xsi:type="dcterms:W3CDTF">2023-11-27T16:41:05Z</dcterms:modified>
</cp:coreProperties>
</file>